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65" activeTab="0"/>
  </bookViews>
  <sheets>
    <sheet name="封面" sheetId="1" r:id="rId1"/>
    <sheet name="单位基础信息" sheetId="2" r:id="rId2"/>
    <sheet name="收入" sheetId="3" r:id="rId3"/>
    <sheet name="支出" sheetId="4" r:id="rId4"/>
    <sheet name="支出(项目类别)" sheetId="5" r:id="rId5"/>
    <sheet name="采购" sheetId="6" r:id="rId6"/>
    <sheet name="在职工资" sheetId="7" r:id="rId7"/>
    <sheet name="新增人员工资" sheetId="8" r:id="rId8"/>
    <sheet name="离退休工资" sheetId="9" r:id="rId9"/>
    <sheet name="征收" sheetId="10" r:id="rId10"/>
    <sheet name="社保" sheetId="11" r:id="rId11"/>
    <sheet name="合同" sheetId="12" r:id="rId12"/>
    <sheet name="临时工" sheetId="13" r:id="rId13"/>
    <sheet name="领导" sheetId="14" r:id="rId14"/>
    <sheet name="遗属" sheetId="15" r:id="rId15"/>
    <sheet name="公务专项经费" sheetId="16" r:id="rId16"/>
  </sheets>
  <definedNames>
    <definedName name="_xlnm.Print_Area" localSheetId="5">$A$1:$X$17</definedName>
    <definedName name="_xlnm.Print_Area" localSheetId="1">$A$1:$E$157</definedName>
    <definedName name="_xlnm.Print_Area" localSheetId="0">$A$1:$Q$21</definedName>
    <definedName name="_xlnm.Print_Area" localSheetId="15">$A$1:$H$10</definedName>
    <definedName name="_xlnm.Print_Area" localSheetId="11">$A$1:$G$15</definedName>
    <definedName name="_xlnm.Print_Area" localSheetId="8">$A$1:$T$23</definedName>
    <definedName name="_xlnm.Print_Area" localSheetId="12">$A$1:$L$17</definedName>
    <definedName name="_xlnm.Print_Area" localSheetId="13">$A$1:$X$31</definedName>
    <definedName name="_xlnm.Print_Area" localSheetId="10">$A$1:$T$13</definedName>
    <definedName name="_xlnm.Print_Area" localSheetId="2">$A$1:$H$13</definedName>
    <definedName name="_xlnm.Print_Area" localSheetId="7">$A$1:$L$17</definedName>
    <definedName name="_xlnm.Print_Area" localSheetId="14">$A$1:$K$13</definedName>
    <definedName name="_xlnm.Print_Area" localSheetId="6">$A$1:$AN$66</definedName>
    <definedName name="_xlnm.Print_Area" localSheetId="9">$A$1:$S$17</definedName>
    <definedName name="_xlnm.Print_Area" localSheetId="3">$A$1:$AA$47</definedName>
    <definedName name="_xlnm.Print_Area" localSheetId="4">$A$1:$AA$41</definedName>
  </definedNames>
  <calcPr fullCalcOnLoad="1"/>
</workbook>
</file>

<file path=xl/sharedStrings.xml><?xml version="1.0" encoding="utf-8"?>
<sst xmlns="http://schemas.openxmlformats.org/spreadsheetml/2006/main" count="1927" uniqueCount="643">
  <si>
    <t>003</t>
  </si>
  <si>
    <t>044</t>
  </si>
  <si>
    <t>048</t>
  </si>
  <si>
    <t/>
  </si>
  <si>
    <t xml:space="preserve">  </t>
  </si>
  <si>
    <t>040</t>
  </si>
  <si>
    <t>007</t>
  </si>
  <si>
    <t>04</t>
  </si>
  <si>
    <t xml:space="preserve">            内退和离待岗人员（全额拨款）</t>
  </si>
  <si>
    <t>机关事业单位基本养老保险缴费</t>
  </si>
  <si>
    <t>黄春莲</t>
  </si>
  <si>
    <t>检察长</t>
  </si>
  <si>
    <t xml:space="preserve">    行政运行（检察）</t>
  </si>
  <si>
    <t>张殿辅</t>
  </si>
  <si>
    <t>批准留用</t>
  </si>
  <si>
    <t>是否离岗退养</t>
  </si>
  <si>
    <t>机关事业基本养老保险</t>
  </si>
  <si>
    <t xml:space="preserve">    全额拨款在职事业人员统发月基本工资</t>
  </si>
  <si>
    <t>分宜县公务交通专项经费</t>
  </si>
  <si>
    <t>简海红</t>
  </si>
  <si>
    <t>李康</t>
  </si>
  <si>
    <t>警衔工资</t>
  </si>
  <si>
    <t xml:space="preserve">    个人公务交通补贴</t>
  </si>
  <si>
    <t xml:space="preserve">    全额拨款在职事业人员统发月医疗补贴</t>
  </si>
  <si>
    <t xml:space="preserve">    2040401</t>
  </si>
  <si>
    <t xml:space="preserve">        副县级在职领导干部数</t>
  </si>
  <si>
    <t>晏红梅</t>
  </si>
  <si>
    <t>特级教师津贴</t>
  </si>
  <si>
    <t xml:space="preserve">    离休领导干部数</t>
  </si>
  <si>
    <t>黄泉水</t>
  </si>
  <si>
    <t>级别技术等级工资</t>
  </si>
  <si>
    <t>纪检监察室主任</t>
  </si>
  <si>
    <t>廖小文</t>
  </si>
  <si>
    <t>罗辉</t>
  </si>
  <si>
    <t>杜阁明</t>
  </si>
  <si>
    <t>事业收入安排</t>
  </si>
  <si>
    <t>正科</t>
  </si>
  <si>
    <t>行政单位统一津补贴</t>
  </si>
  <si>
    <t>单位：元</t>
  </si>
  <si>
    <t xml:space="preserve">                          编制单位:</t>
  </si>
  <si>
    <t>党总支书记</t>
  </si>
  <si>
    <t>014</t>
  </si>
  <si>
    <t>018</t>
  </si>
  <si>
    <t>053</t>
  </si>
  <si>
    <t>99</t>
  </si>
  <si>
    <t xml:space="preserve">        初中学生人数</t>
  </si>
  <si>
    <t>010</t>
  </si>
  <si>
    <t>住房公积金</t>
  </si>
  <si>
    <t>机关负责人签章：             财务负责人签章：           制表人签章：</t>
  </si>
  <si>
    <t>甘珈玮</t>
  </si>
  <si>
    <t>职业年金缴费</t>
  </si>
  <si>
    <t>基本支出</t>
  </si>
  <si>
    <t>韩飞</t>
  </si>
  <si>
    <t>第13个月奖金</t>
  </si>
  <si>
    <t xml:space="preserve">        民政代管遗属人数</t>
  </si>
  <si>
    <t>领导干部电话费情况表</t>
  </si>
  <si>
    <t>黄国宗</t>
  </si>
  <si>
    <t>按比例计算的离退休费</t>
  </si>
  <si>
    <t>黎玉龙</t>
  </si>
  <si>
    <t xml:space="preserve">    领导干部电话费补助</t>
  </si>
  <si>
    <t>项目类别</t>
  </si>
  <si>
    <t xml:space="preserve">    离休人员统发月医疗补贴</t>
  </si>
  <si>
    <t>夫妻</t>
  </si>
  <si>
    <t>曾荣茂</t>
  </si>
  <si>
    <t>10表</t>
  </si>
  <si>
    <t>津补贴</t>
  </si>
  <si>
    <t>上级补助收入</t>
  </si>
  <si>
    <t>胡秀英</t>
  </si>
  <si>
    <t>调出单位</t>
  </si>
  <si>
    <t>黄应超</t>
  </si>
  <si>
    <t xml:space="preserve">        副地级非在职领导干部数</t>
  </si>
  <si>
    <t>未纳入预算管理部分</t>
  </si>
  <si>
    <t>姓名</t>
  </si>
  <si>
    <t>小计(津补贴)</t>
  </si>
  <si>
    <t>政法装备购置</t>
  </si>
  <si>
    <t xml:space="preserve">        教育代管退职人数</t>
  </si>
  <si>
    <t>副检察长</t>
  </si>
  <si>
    <t xml:space="preserve">    其他项目经费</t>
  </si>
  <si>
    <t xml:space="preserve">        高中学生人数</t>
  </si>
  <si>
    <t xml:space="preserve">        副地级在职领导干部数</t>
  </si>
  <si>
    <t>去世人员去世时间</t>
  </si>
  <si>
    <t>021</t>
  </si>
  <si>
    <t xml:space="preserve">  06</t>
  </si>
  <si>
    <t xml:space="preserve">上年结转（结余）安排 </t>
  </si>
  <si>
    <t>临时工费用明细</t>
  </si>
  <si>
    <t>增资月数</t>
  </si>
  <si>
    <t>025</t>
  </si>
  <si>
    <t>029</t>
  </si>
  <si>
    <t xml:space="preserve">  02</t>
  </si>
  <si>
    <t>刘会常</t>
  </si>
  <si>
    <t xml:space="preserve">    2080506</t>
  </si>
  <si>
    <t xml:space="preserve">            缺工勤编经批准聘请的临时工</t>
  </si>
  <si>
    <t xml:space="preserve">            退休人员社保发放工资人数</t>
  </si>
  <si>
    <t>数值</t>
  </si>
  <si>
    <t>监所科科长</t>
  </si>
  <si>
    <t xml:space="preserve">        教育代管离休人数</t>
  </si>
  <si>
    <t>在职副县级领导干部（60元/月）</t>
  </si>
  <si>
    <t>周亮</t>
  </si>
  <si>
    <t>专项收入</t>
  </si>
  <si>
    <t>行政单位在职工资情况</t>
  </si>
  <si>
    <t xml:space="preserve">            1945年9月3日以后参加工作的离休人数</t>
  </si>
  <si>
    <t>护理费</t>
  </si>
  <si>
    <t>技师</t>
  </si>
  <si>
    <t xml:space="preserve">    在职人员取暖和降温费</t>
  </si>
  <si>
    <t>个人公务交通补贴</t>
  </si>
  <si>
    <t>兄弟</t>
  </si>
  <si>
    <t>工作特殊增加（60或40元/月）</t>
  </si>
  <si>
    <t>原任行政职务或技术职称</t>
  </si>
  <si>
    <t>严锋</t>
  </si>
  <si>
    <t xml:space="preserve">        行政用房</t>
  </si>
  <si>
    <t xml:space="preserve">        红军失散人员</t>
  </si>
  <si>
    <t xml:space="preserve">            学校教师人数</t>
  </si>
  <si>
    <t>离退休正?干部（40元/月）</t>
  </si>
  <si>
    <t xml:space="preserve">    医院病床数</t>
  </si>
  <si>
    <t>李小毛</t>
  </si>
  <si>
    <t>徐坤</t>
  </si>
  <si>
    <t>职业年金</t>
  </si>
  <si>
    <t>2018年收入计划</t>
  </si>
  <si>
    <t>黄润芳</t>
  </si>
  <si>
    <t>036</t>
  </si>
  <si>
    <t>2018年部门预算表</t>
  </si>
  <si>
    <t>正县级在职领导干部（不含非领导职务）（200元/月）</t>
  </si>
  <si>
    <t>032</t>
  </si>
  <si>
    <t>数量</t>
  </si>
  <si>
    <t>支出项目预算表</t>
  </si>
  <si>
    <t>月基本工资</t>
  </si>
  <si>
    <t>用事业基金安排</t>
  </si>
  <si>
    <t xml:space="preserve">        小汽车实有数</t>
  </si>
  <si>
    <t xml:space="preserve">            内退和离待岗人员（行政）</t>
  </si>
  <si>
    <t>钟斌</t>
  </si>
  <si>
    <t>经济科目</t>
  </si>
  <si>
    <t>合计</t>
  </si>
  <si>
    <t xml:space="preserve">        自收自支编制人数</t>
  </si>
  <si>
    <t>05表</t>
  </si>
  <si>
    <t>母亲</t>
  </si>
  <si>
    <t xml:space="preserve">    机关事业单位基本养老保险缴费支出</t>
  </si>
  <si>
    <t>附属单位上缴收入</t>
  </si>
  <si>
    <t>204</t>
  </si>
  <si>
    <t xml:space="preserve">        科级在职领导干部数</t>
  </si>
  <si>
    <t xml:space="preserve">                高中教师</t>
  </si>
  <si>
    <t>中小学工资</t>
  </si>
  <si>
    <t xml:space="preserve">        电梯</t>
  </si>
  <si>
    <t>新参加工作</t>
  </si>
  <si>
    <t xml:space="preserve">    办公设备</t>
  </si>
  <si>
    <t>养老金</t>
  </si>
  <si>
    <t xml:space="preserve">            地方管理的企业退休人数</t>
  </si>
  <si>
    <t xml:space="preserve">            抗日战争、解放战争死亡遗属补助（768元/人月）</t>
  </si>
  <si>
    <t>单位:元</t>
  </si>
  <si>
    <t xml:space="preserve">        12座以下商务车编制数</t>
  </si>
  <si>
    <t>政工科长（党组成员）</t>
  </si>
  <si>
    <t>离退休人员活动经费</t>
  </si>
  <si>
    <t>预计2018年单位应交社会养老金(元)</t>
  </si>
  <si>
    <t>047</t>
  </si>
  <si>
    <t>租赁费</t>
  </si>
  <si>
    <t xml:space="preserve">        临时工</t>
  </si>
  <si>
    <t>张福牙</t>
  </si>
  <si>
    <t>008</t>
  </si>
  <si>
    <t>004</t>
  </si>
  <si>
    <t>043</t>
  </si>
  <si>
    <t xml:space="preserve">        行政编制人数</t>
  </si>
  <si>
    <t>在职正县级非领导职务（60元/月）</t>
  </si>
  <si>
    <t>由财政负担费用的依据</t>
  </si>
  <si>
    <t xml:space="preserve">        空调</t>
  </si>
  <si>
    <t xml:space="preserve">        部分补助事业编制人数</t>
  </si>
  <si>
    <t>分宜县人民检察院机关</t>
  </si>
  <si>
    <t>办公室主任</t>
  </si>
  <si>
    <t>赵媚珑</t>
  </si>
  <si>
    <t>经费拨款（补助）</t>
  </si>
  <si>
    <t>其他</t>
  </si>
  <si>
    <t>事业单位在职工资情况</t>
  </si>
  <si>
    <t>现任职务（岗位）</t>
  </si>
  <si>
    <t>陈旭</t>
  </si>
  <si>
    <t>邹瑞华</t>
  </si>
  <si>
    <t xml:space="preserve">    在职教师统发月基本工资</t>
  </si>
  <si>
    <t>钤山检察工作站站长</t>
  </si>
  <si>
    <t>科目名称</t>
  </si>
  <si>
    <t xml:space="preserve">    退休领导干部数</t>
  </si>
  <si>
    <t>其他担任正科级实职领导干部（100元）</t>
  </si>
  <si>
    <t>严军文</t>
  </si>
  <si>
    <t>陈贺</t>
  </si>
  <si>
    <t xml:space="preserve">    归口管理的行政单位离退休</t>
  </si>
  <si>
    <t xml:space="preserve">    在职教师统发月医疗补贴</t>
  </si>
  <si>
    <t>印刷费</t>
  </si>
  <si>
    <t xml:space="preserve">    农村教师月岗位津贴</t>
  </si>
  <si>
    <t>郭新连</t>
  </si>
  <si>
    <t xml:space="preserve">    2040402</t>
  </si>
  <si>
    <t>11表</t>
  </si>
  <si>
    <t>专户结存数</t>
  </si>
  <si>
    <t>一般退休人员（350元/人年）</t>
  </si>
  <si>
    <t xml:space="preserve">            部分补助事业退休人数</t>
  </si>
  <si>
    <t xml:space="preserve"> 人员基本情况</t>
  </si>
  <si>
    <t>移动电话</t>
  </si>
  <si>
    <t>见习工资（事业）</t>
  </si>
  <si>
    <t xml:space="preserve">        定补烈属</t>
  </si>
  <si>
    <t>父亲</t>
  </si>
  <si>
    <t>2040499</t>
  </si>
  <si>
    <t>差旅费</t>
  </si>
  <si>
    <t>县级领导公用经费</t>
  </si>
  <si>
    <t>采购目录</t>
  </si>
  <si>
    <t>可支配收入</t>
  </si>
  <si>
    <t>017</t>
  </si>
  <si>
    <t>050</t>
  </si>
  <si>
    <t>054</t>
  </si>
  <si>
    <t>013</t>
  </si>
  <si>
    <t>津贴补贴（行政）</t>
  </si>
  <si>
    <t>纳入预算管理的行政事业性收入成本性支出</t>
  </si>
  <si>
    <t>钟志德</t>
  </si>
  <si>
    <t>黄勤</t>
  </si>
  <si>
    <t xml:space="preserve">            全额补助事业在职在岗人数(不包含教师)</t>
  </si>
  <si>
    <t xml:space="preserve">    离退休人员取暖和降温费</t>
  </si>
  <si>
    <t xml:space="preserve">    机关事业单位职业年金缴费支出</t>
  </si>
  <si>
    <t>去世人员是离休或非离休</t>
  </si>
  <si>
    <t xml:space="preserve">        安排经费的一般单位车辆数</t>
  </si>
  <si>
    <t>月电话费</t>
  </si>
  <si>
    <t xml:space="preserve">            自收自支离休人数</t>
  </si>
  <si>
    <t>姓  名</t>
  </si>
  <si>
    <t>敖克平</t>
  </si>
  <si>
    <t>在职人员工伤保险</t>
  </si>
  <si>
    <t xml:space="preserve">        计算机</t>
  </si>
  <si>
    <t>14表</t>
  </si>
  <si>
    <t>项          目</t>
  </si>
  <si>
    <t>检务督察室主任</t>
  </si>
  <si>
    <t xml:space="preserve">    其他检察支出</t>
  </si>
  <si>
    <t xml:space="preserve">        县级在职领导干部数</t>
  </si>
  <si>
    <t>支出项目类名称</t>
  </si>
  <si>
    <t>单位公务交通专项经费(10%)</t>
  </si>
  <si>
    <t>离退人员工资情况表</t>
  </si>
  <si>
    <t>序号</t>
  </si>
  <si>
    <t>奖金</t>
  </si>
  <si>
    <t>张菊牙</t>
  </si>
  <si>
    <t>022</t>
  </si>
  <si>
    <t xml:space="preserve">  05</t>
  </si>
  <si>
    <t>类</t>
  </si>
  <si>
    <t xml:space="preserve">        其他车辆编制数</t>
  </si>
  <si>
    <t>026</t>
  </si>
  <si>
    <t xml:space="preserve">  01</t>
  </si>
  <si>
    <t xml:space="preserve">    2080501</t>
  </si>
  <si>
    <t xml:space="preserve">        复印机</t>
  </si>
  <si>
    <t xml:space="preserve">        安排经费的县级领导车辆数</t>
  </si>
  <si>
    <t>在职副县级非领导职务（40元/月）</t>
  </si>
  <si>
    <t>教护龄津贴</t>
  </si>
  <si>
    <t xml:space="preserve">    2080505</t>
  </si>
  <si>
    <t>汤细牙</t>
  </si>
  <si>
    <t>公共安全支出</t>
  </si>
  <si>
    <t xml:space="preserve">    遗属生活补助</t>
  </si>
  <si>
    <t>参照公务员统一津补贴</t>
  </si>
  <si>
    <t>04表</t>
  </si>
  <si>
    <t>工资</t>
  </si>
  <si>
    <t>专户核拨数</t>
  </si>
  <si>
    <t>单位代码</t>
  </si>
  <si>
    <t xml:space="preserve">    行政在职人员月津贴补贴</t>
  </si>
  <si>
    <t xml:space="preserve">        民政代管退休人数</t>
  </si>
  <si>
    <t>吴峰</t>
  </si>
  <si>
    <t>降温费和取暖费</t>
  </si>
  <si>
    <t>257</t>
  </si>
  <si>
    <t>是</t>
  </si>
  <si>
    <t xml:space="preserve">        县级非在职领导干部数</t>
  </si>
  <si>
    <t xml:space="preserve">                幼儿教师</t>
  </si>
  <si>
    <t xml:space="preserve">单位代码 </t>
  </si>
  <si>
    <t>纳入预算管理的其他收入</t>
  </si>
  <si>
    <t>高级工</t>
  </si>
  <si>
    <t xml:space="preserve">            行政退休人数</t>
  </si>
  <si>
    <t>邱伟成</t>
  </si>
  <si>
    <t xml:space="preserve">        副科级在职领导干部数</t>
  </si>
  <si>
    <t xml:space="preserve">            参照公务员管理的事业单位在职在岗人数</t>
  </si>
  <si>
    <t>合同制人员上交养老金情况表</t>
  </si>
  <si>
    <t>张仕达</t>
  </si>
  <si>
    <t xml:space="preserve">            经批准聘请综合执法的临时工</t>
  </si>
  <si>
    <t>035</t>
  </si>
  <si>
    <t>熊晔华</t>
  </si>
  <si>
    <t>039</t>
  </si>
  <si>
    <t>事业单位经营收入</t>
  </si>
  <si>
    <t xml:space="preserve">        带病回乡退伍军人</t>
  </si>
  <si>
    <t xml:space="preserve">            参照公务员管理的事业单位离休人数</t>
  </si>
  <si>
    <t>031</t>
  </si>
  <si>
    <t>专用设备购置(资本性支出)</t>
  </si>
  <si>
    <t>办公邮电费</t>
  </si>
  <si>
    <t>纳入预算的政府性基金收入</t>
  </si>
  <si>
    <t>何年聘请</t>
  </si>
  <si>
    <t xml:space="preserve">    257801</t>
  </si>
  <si>
    <t>在职正县级领导干部（80元/月）</t>
  </si>
  <si>
    <t xml:space="preserve">        生活用房</t>
  </si>
  <si>
    <t xml:space="preserve">        离休人员</t>
  </si>
  <si>
    <t>黄四安</t>
  </si>
  <si>
    <t>科员</t>
  </si>
  <si>
    <t>小计(基本工资)</t>
  </si>
  <si>
    <t xml:space="preserve">    在职人员工伤保险</t>
  </si>
  <si>
    <t>01表</t>
  </si>
  <si>
    <t>出生年月</t>
  </si>
  <si>
    <t>人员编制性质</t>
  </si>
  <si>
    <t>公务接待费</t>
  </si>
  <si>
    <t>控申科科长</t>
  </si>
  <si>
    <t>单位编码</t>
  </si>
  <si>
    <t>采购方式</t>
  </si>
  <si>
    <t>科目(单位)名称</t>
  </si>
  <si>
    <t xml:space="preserve">            学校离休教师人数</t>
  </si>
  <si>
    <t xml:space="preserve">        在职在岗人数</t>
  </si>
  <si>
    <t xml:space="preserve"> 公用设施、设备情况</t>
  </si>
  <si>
    <t>晏有根</t>
  </si>
  <si>
    <t xml:space="preserve">    一般行政管理事务（检察）</t>
  </si>
  <si>
    <t>事业执行公务员</t>
  </si>
  <si>
    <t>上年结转（结余）安排</t>
  </si>
  <si>
    <t>黄建英</t>
  </si>
  <si>
    <t xml:space="preserve">        副科级非在职领导干部数</t>
  </si>
  <si>
    <t xml:space="preserve">            全部补助事业离休人数（不含教师）</t>
  </si>
  <si>
    <t>汤传根</t>
  </si>
  <si>
    <t>009</t>
  </si>
  <si>
    <t>005</t>
  </si>
  <si>
    <t>袁方涛</t>
  </si>
  <si>
    <t>042</t>
  </si>
  <si>
    <t>邹军</t>
  </si>
  <si>
    <t>对个人和家庭的补助支出</t>
  </si>
  <si>
    <t>06</t>
  </si>
  <si>
    <t xml:space="preserve">  208</t>
  </si>
  <si>
    <t xml:space="preserve">  204</t>
  </si>
  <si>
    <t xml:space="preserve">        内退和离待岗人员</t>
  </si>
  <si>
    <t>2</t>
  </si>
  <si>
    <t>黄复青</t>
  </si>
  <si>
    <t>001</t>
  </si>
  <si>
    <t>046</t>
  </si>
  <si>
    <t>行政</t>
  </si>
  <si>
    <t>采购资金来源</t>
  </si>
  <si>
    <t>02</t>
  </si>
  <si>
    <t>*</t>
  </si>
  <si>
    <t xml:space="preserve">        其他房屋</t>
  </si>
  <si>
    <t xml:space="preserve">        副县级退休领导干部数</t>
  </si>
  <si>
    <t xml:space="preserve">        科级非在职领导干部数</t>
  </si>
  <si>
    <t>黄园根</t>
  </si>
  <si>
    <t xml:space="preserve">    第13个月奖金</t>
  </si>
  <si>
    <t xml:space="preserve">    编制人数</t>
  </si>
  <si>
    <t>工资福利支出</t>
  </si>
  <si>
    <t>小计</t>
  </si>
  <si>
    <t>02表</t>
  </si>
  <si>
    <t xml:space="preserve">    非在职领导干部数</t>
  </si>
  <si>
    <t>机构名称</t>
  </si>
  <si>
    <t xml:space="preserve">            1937年7月7日前参加工作的离休人数</t>
  </si>
  <si>
    <t>预算内投资收入</t>
  </si>
  <si>
    <t>反贪局局长</t>
  </si>
  <si>
    <t>是否统发</t>
  </si>
  <si>
    <t xml:space="preserve">            部分补助事业离休人数</t>
  </si>
  <si>
    <t>事业单位统一津补贴</t>
  </si>
  <si>
    <t>领导干部电话费补助</t>
  </si>
  <si>
    <t>在职副科级领导干部（20元/月）</t>
  </si>
  <si>
    <t>黄尹然</t>
  </si>
  <si>
    <t xml:space="preserve">    学生学员数</t>
  </si>
  <si>
    <t>纳入预算管理部分</t>
  </si>
  <si>
    <t>部门划缴</t>
  </si>
  <si>
    <t xml:space="preserve">  其他项目经费</t>
  </si>
  <si>
    <t xml:space="preserve">    教师离休人员统发月医疗补贴</t>
  </si>
  <si>
    <t xml:space="preserve">    机动车编制数</t>
  </si>
  <si>
    <t>月工资</t>
  </si>
  <si>
    <t>邓金林</t>
  </si>
  <si>
    <t>备注</t>
  </si>
  <si>
    <t>杨峰云</t>
  </si>
  <si>
    <t>单位名称:分宜县人民检察院机关</t>
  </si>
  <si>
    <t>临时工人员情况表</t>
  </si>
  <si>
    <t>012</t>
  </si>
  <si>
    <t>055</t>
  </si>
  <si>
    <t>委托业务费</t>
  </si>
  <si>
    <t xml:space="preserve">        教育代管遗属人数</t>
  </si>
  <si>
    <t>(输入报表）</t>
  </si>
  <si>
    <t>051</t>
  </si>
  <si>
    <t>016</t>
  </si>
  <si>
    <t>是否为统发人员</t>
  </si>
  <si>
    <t>项目支出</t>
  </si>
  <si>
    <t>单位公务交通专项经费(15%)</t>
  </si>
  <si>
    <t xml:space="preserve">    参依照公务员事业在职统发月基本工资</t>
  </si>
  <si>
    <t xml:space="preserve">            自收自支退休人数</t>
  </si>
  <si>
    <t>支出项目款名称</t>
  </si>
  <si>
    <t>机关运行经费</t>
  </si>
  <si>
    <t>机关事业单位工作人员因病或非因工死亡（6336元/年）</t>
  </si>
  <si>
    <t xml:space="preserve">            内退和离待岗人员（教师）</t>
  </si>
  <si>
    <t>收入总数</t>
  </si>
  <si>
    <t>采购项目</t>
  </si>
  <si>
    <t xml:space="preserve">        电话（部）</t>
  </si>
  <si>
    <t xml:space="preserve">        副地级退休领导干部数</t>
  </si>
  <si>
    <t xml:space="preserve">        副县级非在职领导干部数</t>
  </si>
  <si>
    <t xml:space="preserve">            行政在职在岗人数</t>
  </si>
  <si>
    <t>行政在职人员工资福利支出</t>
  </si>
  <si>
    <t>上年财拨款结转</t>
  </si>
  <si>
    <t>其他副县级在职领导干部（不含非领导职务）[150元/月]</t>
  </si>
  <si>
    <t>离退休副?干部（30元/月）</t>
  </si>
  <si>
    <t>住宅电话</t>
  </si>
  <si>
    <t>07表</t>
  </si>
  <si>
    <t>其他收入</t>
  </si>
  <si>
    <t>应发合计</t>
  </si>
  <si>
    <t xml:space="preserve">            学校退休教师人数</t>
  </si>
  <si>
    <t>应追加经费</t>
  </si>
  <si>
    <t>副县级</t>
  </si>
  <si>
    <t>晏林林</t>
  </si>
  <si>
    <t>职务岗位工资</t>
  </si>
  <si>
    <t xml:space="preserve">    退休人员医疗补贴</t>
  </si>
  <si>
    <t xml:space="preserve">    机动实有数</t>
  </si>
  <si>
    <t>薪级工资</t>
  </si>
  <si>
    <t>离退休人员取暖和降温费</t>
  </si>
  <si>
    <t>未担任副科级实职领导干部（60元）</t>
  </si>
  <si>
    <t>谢鹏程</t>
  </si>
  <si>
    <t>教师统一津补贴</t>
  </si>
  <si>
    <t xml:space="preserve">        民政代管退职人数</t>
  </si>
  <si>
    <t xml:space="preserve">        县级离休领导干部数</t>
  </si>
  <si>
    <t>去世人员姓名</t>
  </si>
  <si>
    <t xml:space="preserve">    参依照公务员事业在职统发月医疗补贴</t>
  </si>
  <si>
    <t xml:space="preserve">  商品和服务支出</t>
  </si>
  <si>
    <t xml:space="preserve">    实有人数</t>
  </si>
  <si>
    <t>钟文强</t>
  </si>
  <si>
    <t>医疗补贴（事业）</t>
  </si>
  <si>
    <t>2040401</t>
  </si>
  <si>
    <t>（ 打印日期：</t>
  </si>
  <si>
    <t>027</t>
  </si>
  <si>
    <t>邓良艳</t>
  </si>
  <si>
    <t xml:space="preserve">    </t>
  </si>
  <si>
    <t xml:space="preserve">                初中教师</t>
  </si>
  <si>
    <t>**</t>
  </si>
  <si>
    <t>023</t>
  </si>
  <si>
    <t xml:space="preserve">  04</t>
  </si>
  <si>
    <t>项目名称</t>
  </si>
  <si>
    <t xml:space="preserve">    离退休人员活动经费</t>
  </si>
  <si>
    <t xml:space="preserve">        民政代管离休人数</t>
  </si>
  <si>
    <t>反渎局局长</t>
  </si>
  <si>
    <t xml:space="preserve">    在职教师月津贴补贴</t>
  </si>
  <si>
    <t xml:space="preserve">        服务器</t>
  </si>
  <si>
    <t>商品和服务支出</t>
  </si>
  <si>
    <t xml:space="preserve">            自收自支在职在岗人数</t>
  </si>
  <si>
    <t>其他交通费用</t>
  </si>
  <si>
    <t>08表</t>
  </si>
  <si>
    <t>岗位工资</t>
  </si>
  <si>
    <t>上缴中央</t>
  </si>
  <si>
    <t>李文真</t>
  </si>
  <si>
    <t>岗位津贴</t>
  </si>
  <si>
    <t xml:space="preserve">    民办退休人数</t>
  </si>
  <si>
    <t xml:space="preserve">            行政离休人数</t>
  </si>
  <si>
    <t>唐庆</t>
  </si>
  <si>
    <t>夏贇文</t>
  </si>
  <si>
    <t>遗属生活补助</t>
  </si>
  <si>
    <t xml:space="preserve">        执法用车</t>
  </si>
  <si>
    <t xml:space="preserve">        副科级离休领导干部数</t>
  </si>
  <si>
    <t xml:space="preserve">    分宜县人民检察院机关</t>
  </si>
  <si>
    <t>工会经费</t>
  </si>
  <si>
    <t>项</t>
  </si>
  <si>
    <t>袁秋莲</t>
  </si>
  <si>
    <t>维修(护)费</t>
  </si>
  <si>
    <t xml:space="preserve">    县级领导</t>
  </si>
  <si>
    <t>每月享受遗嘱补助（元）</t>
  </si>
  <si>
    <t>款</t>
  </si>
  <si>
    <t>黄海霞</t>
  </si>
  <si>
    <t>电费</t>
  </si>
  <si>
    <t xml:space="preserve">        长赡人员</t>
  </si>
  <si>
    <t>030</t>
  </si>
  <si>
    <t>岗位津贴（事业）</t>
  </si>
  <si>
    <t xml:space="preserve">  99</t>
  </si>
  <si>
    <t xml:space="preserve">    退休人员统发月医疗补贴</t>
  </si>
  <si>
    <t xml:space="preserve">        社会定救人员</t>
  </si>
  <si>
    <t xml:space="preserve">        退休人员</t>
  </si>
  <si>
    <t>初级工</t>
  </si>
  <si>
    <t>034</t>
  </si>
  <si>
    <t>038</t>
  </si>
  <si>
    <t xml:space="preserve">  对个人和家庭的补助支出</t>
  </si>
  <si>
    <t>基本数字类别</t>
  </si>
  <si>
    <t>政府调剂</t>
  </si>
  <si>
    <t>2018年新增人员情况表</t>
  </si>
  <si>
    <t xml:space="preserve">        科级退休领导干部数</t>
  </si>
  <si>
    <t>钟国华</t>
  </si>
  <si>
    <t>担任副科级实职领导干部（60元）</t>
  </si>
  <si>
    <t xml:space="preserve">        离休人员参加工作时间情况</t>
  </si>
  <si>
    <t xml:space="preserve">            参照公务员管理的事业单位退休人数</t>
  </si>
  <si>
    <t xml:space="preserve">                小学教师</t>
  </si>
  <si>
    <t>母子</t>
  </si>
  <si>
    <t>2080506</t>
  </si>
  <si>
    <t>退休人员医疗补贴</t>
  </si>
  <si>
    <t xml:space="preserve">        在乡复员军人</t>
  </si>
  <si>
    <t>发放人数</t>
  </si>
  <si>
    <t>会议费</t>
  </si>
  <si>
    <t xml:space="preserve">    一般干部</t>
  </si>
  <si>
    <t>工会主席</t>
  </si>
  <si>
    <t>非统发工资额</t>
  </si>
  <si>
    <t>小计（事业）</t>
  </si>
  <si>
    <t xml:space="preserve">        其他车辆实有数</t>
  </si>
  <si>
    <t xml:space="preserve">    教育代管人数</t>
  </si>
  <si>
    <t>257801</t>
  </si>
  <si>
    <t>统发工资额</t>
  </si>
  <si>
    <t>12表</t>
  </si>
  <si>
    <t xml:space="preserve">        教学用房</t>
  </si>
  <si>
    <t xml:space="preserve">            部分补助事业在职在岗人数</t>
  </si>
  <si>
    <t>欧阳效成</t>
  </si>
  <si>
    <t>否</t>
  </si>
  <si>
    <t>收入项目类别</t>
  </si>
  <si>
    <t>父子</t>
  </si>
  <si>
    <t>006</t>
  </si>
  <si>
    <t>041</t>
  </si>
  <si>
    <t>05</t>
  </si>
  <si>
    <t xml:space="preserve">    行政在职人员工资福利支出</t>
  </si>
  <si>
    <t>单位名称</t>
  </si>
  <si>
    <t>002</t>
  </si>
  <si>
    <t>045</t>
  </si>
  <si>
    <t>049</t>
  </si>
  <si>
    <t>其他商品和服务支出</t>
  </si>
  <si>
    <t>县级领导</t>
  </si>
  <si>
    <t>1</t>
  </si>
  <si>
    <t>01</t>
  </si>
  <si>
    <t xml:space="preserve">            1937年7月8日至1942年12月31日前参加工作的离休人数</t>
  </si>
  <si>
    <t>)</t>
  </si>
  <si>
    <t>医保金</t>
  </si>
  <si>
    <t>其中:</t>
  </si>
  <si>
    <t>副科</t>
  </si>
  <si>
    <t>科目(单位)编码</t>
  </si>
  <si>
    <t>专职委员</t>
  </si>
  <si>
    <t>非税收入计划表</t>
  </si>
  <si>
    <t>社保发放工资的退休人员工资情况表</t>
  </si>
  <si>
    <t xml:space="preserve">  检察</t>
  </si>
  <si>
    <t>袁秀光</t>
  </si>
  <si>
    <t>06表</t>
  </si>
  <si>
    <t>总计</t>
  </si>
  <si>
    <t>特殊学校教师津贴</t>
  </si>
  <si>
    <t>统筹</t>
  </si>
  <si>
    <t>王荣华</t>
  </si>
  <si>
    <t>程磊</t>
  </si>
  <si>
    <t>其他补贴</t>
  </si>
  <si>
    <t>小计（基本工资）</t>
  </si>
  <si>
    <t>农村教师岗位津贴</t>
  </si>
  <si>
    <t xml:space="preserve">        公用客车实有数</t>
  </si>
  <si>
    <t>遗嘱人员姓名</t>
  </si>
  <si>
    <t xml:space="preserve">    在职领导干部数</t>
  </si>
  <si>
    <t>公诉科长</t>
  </si>
  <si>
    <t>谢民生</t>
  </si>
  <si>
    <t xml:space="preserve">        副县级离休领导干部数</t>
  </si>
  <si>
    <t>袁中林</t>
  </si>
  <si>
    <t>黄菁</t>
  </si>
  <si>
    <t>行政职务或技术职称</t>
  </si>
  <si>
    <t>在职人员取暖和降温费</t>
  </si>
  <si>
    <t xml:space="preserve">    乡村干部补助人数</t>
  </si>
  <si>
    <t>邹建军</t>
  </si>
  <si>
    <t xml:space="preserve">        打印机</t>
  </si>
  <si>
    <t xml:space="preserve">            机关事业单位工作人员因病或非因工死亡人数（528元/人月）</t>
  </si>
  <si>
    <t xml:space="preserve">        参照公务员管理的事业单位编制人数</t>
  </si>
  <si>
    <t>011</t>
  </si>
  <si>
    <t>056</t>
  </si>
  <si>
    <t>019</t>
  </si>
  <si>
    <t>052</t>
  </si>
  <si>
    <t>015</t>
  </si>
  <si>
    <t>办公费</t>
  </si>
  <si>
    <t>县级非领导职务在职领导干部（100元）</t>
  </si>
  <si>
    <t>其他项目经费</t>
  </si>
  <si>
    <t xml:space="preserve">    民政抚恤人数</t>
  </si>
  <si>
    <t>钟小平</t>
  </si>
  <si>
    <t xml:space="preserve">            1943年1月1日至1945年9月2日前参加工作的离休人数</t>
  </si>
  <si>
    <t>月津补贴</t>
  </si>
  <si>
    <t xml:space="preserve">        遗属人数</t>
  </si>
  <si>
    <t>一般干部</t>
  </si>
  <si>
    <t xml:space="preserve">            内退和离待岗人员（参依照公务员）</t>
  </si>
  <si>
    <t>钟小勇</t>
  </si>
  <si>
    <t>检察室主任</t>
  </si>
  <si>
    <t>金额</t>
  </si>
  <si>
    <t xml:space="preserve">    分宜县人民检察院</t>
  </si>
  <si>
    <t>罗喻</t>
  </si>
  <si>
    <t>03表</t>
  </si>
  <si>
    <t xml:space="preserve">        县级退休领导干部数</t>
  </si>
  <si>
    <t>李瑾</t>
  </si>
  <si>
    <t xml:space="preserve">    职业年金缴费</t>
  </si>
  <si>
    <t xml:space="preserve">        副地级离休领导干部数</t>
  </si>
  <si>
    <t>李婉婷</t>
  </si>
  <si>
    <t xml:space="preserve">            机关事业单位工作人员因工死亡人数（576元/人月）</t>
  </si>
  <si>
    <t xml:space="preserve">  工资福利支出</t>
  </si>
  <si>
    <t xml:space="preserve">    2040499</t>
  </si>
  <si>
    <t>上年财政拨款结转</t>
  </si>
  <si>
    <t>严小华</t>
  </si>
  <si>
    <t>收入项目预算表</t>
  </si>
  <si>
    <t>预防科科长</t>
  </si>
  <si>
    <t>2040402</t>
  </si>
  <si>
    <t>与去世人员的关系</t>
  </si>
  <si>
    <t>028</t>
  </si>
  <si>
    <t>024</t>
  </si>
  <si>
    <t>聂小辉</t>
  </si>
  <si>
    <t>县党政主要领导（300元/月）</t>
  </si>
  <si>
    <t>从事工种</t>
  </si>
  <si>
    <t>020</t>
  </si>
  <si>
    <t xml:space="preserve">        教育代管退休人数</t>
  </si>
  <si>
    <t>汤梦生</t>
  </si>
  <si>
    <t>党组成员</t>
  </si>
  <si>
    <t xml:space="preserve">        革命伤残军人</t>
  </si>
  <si>
    <t xml:space="preserve">    参依照公务员事业在职月津贴补贴</t>
  </si>
  <si>
    <t xml:space="preserve">        副科级退休领导干部数</t>
  </si>
  <si>
    <t>参依照公务员统一津补贴</t>
  </si>
  <si>
    <t>养老保险费</t>
  </si>
  <si>
    <t xml:space="preserve">  257801</t>
  </si>
  <si>
    <t>月离退休费</t>
  </si>
  <si>
    <t xml:space="preserve">        12座以下商务车实有数</t>
  </si>
  <si>
    <t xml:space="preserve">    房屋状况（平方米）</t>
  </si>
  <si>
    <t>遗属人员情况表</t>
  </si>
  <si>
    <t>单位名称：分宜县人民检察院机关</t>
  </si>
  <si>
    <t>黄炳根</t>
  </si>
  <si>
    <t>13表</t>
  </si>
  <si>
    <t>调入时间</t>
  </si>
  <si>
    <t xml:space="preserve">        工程用车实有数</t>
  </si>
  <si>
    <t xml:space="preserve">        幼儿园学生人数</t>
  </si>
  <si>
    <t>在职人员工资情况表</t>
  </si>
  <si>
    <t>事业收入</t>
  </si>
  <si>
    <t>政府采购预算表</t>
  </si>
  <si>
    <t xml:space="preserve">        小汽车编制数</t>
  </si>
  <si>
    <t>编制日期：    年     月     日</t>
  </si>
  <si>
    <t>医疗补贴</t>
  </si>
  <si>
    <t xml:space="preserve">    机关事业基本养老保险</t>
  </si>
  <si>
    <t>033</t>
  </si>
  <si>
    <t>见习工资</t>
  </si>
  <si>
    <t>在职正科级领导干部（40元/月）</t>
  </si>
  <si>
    <t>037</t>
  </si>
  <si>
    <t>收入预算数</t>
  </si>
  <si>
    <t>纪检组长</t>
  </si>
  <si>
    <t xml:space="preserve"> 在职人员统发月工资总额（元）</t>
  </si>
  <si>
    <t>王小平</t>
  </si>
  <si>
    <t>统发基本工资（行政）</t>
  </si>
  <si>
    <t xml:space="preserve">    行政在职人员统发月医疗补贴</t>
  </si>
  <si>
    <t>单 位</t>
  </si>
  <si>
    <t xml:space="preserve">        小学学生人数</t>
  </si>
  <si>
    <t xml:space="preserve">            全部补助事业退休人数（不含教师）</t>
  </si>
  <si>
    <t>潘志军</t>
  </si>
  <si>
    <t>2080505</t>
  </si>
  <si>
    <t xml:space="preserve">    全额拨款在职事业人员月津贴补贴</t>
  </si>
  <si>
    <t xml:space="preserve">        传真机</t>
  </si>
  <si>
    <t xml:space="preserve">        全部补助事业编制人数</t>
  </si>
  <si>
    <t>09表</t>
  </si>
  <si>
    <t>是否为离休人员</t>
  </si>
  <si>
    <t>2080501</t>
  </si>
  <si>
    <t xml:space="preserve">    民政代管人数</t>
  </si>
  <si>
    <t>分宜县人民检察院</t>
  </si>
  <si>
    <t xml:space="preserve">        抚恤三属</t>
  </si>
  <si>
    <t>水费</t>
  </si>
  <si>
    <t xml:space="preserve">            地方管理的企业离休人数</t>
  </si>
  <si>
    <t>当年财政拨款收入安排</t>
  </si>
  <si>
    <t xml:space="preserve">    行政在职人员统发月基本工资</t>
  </si>
  <si>
    <t xml:space="preserve">    代课教师</t>
  </si>
  <si>
    <t>袁小兵</t>
  </si>
  <si>
    <t>其他津贴</t>
  </si>
  <si>
    <t>其他资金结转</t>
  </si>
  <si>
    <t>实发合计</t>
  </si>
  <si>
    <t>公务用车运行维护费</t>
  </si>
  <si>
    <t>范妍琼</t>
  </si>
  <si>
    <t xml:space="preserve">  分宜县人民检察院机关</t>
  </si>
  <si>
    <t>科目编码</t>
  </si>
  <si>
    <t xml:space="preserve">    教师退休人员月医疗补贴</t>
  </si>
  <si>
    <t xml:space="preserve">        长休人员</t>
  </si>
  <si>
    <t>未担任正科级实职领导干部（60元）</t>
  </si>
  <si>
    <t xml:space="preserve">    住房公积金</t>
  </si>
  <si>
    <t xml:space="preserve">        科级离休领导干部数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</si>
</sst>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,###,###,##0.00"/>
    <numFmt numFmtId="181" formatCode="0_);[Red]\(0\)"/>
    <numFmt numFmtId="182" formatCode="#,##0.0000"/>
  </numFmts>
  <fonts count="12">
    <font>
      <sz val="9"/>
      <name val="宋体"/>
      <family val="0"/>
    </font>
    <font>
      <sz val="12"/>
      <name val="宋体"/>
      <family val="0"/>
    </font>
    <font>
      <b/>
      <sz val="36"/>
      <name val="仿宋_GB2312"/>
      <family val="3"/>
    </font>
    <font>
      <b/>
      <sz val="1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Times New Roman"/>
      <family val="1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2" borderId="0" xfId="0" applyFont="1" applyFill="1" applyAlignment="1">
      <alignment/>
    </xf>
    <xf numFmtId="49" fontId="6" fillId="2" borderId="4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2" borderId="0" xfId="0" applyNumberFormat="1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49" fontId="7" fillId="2" borderId="0" xfId="0" applyNumberFormat="1" applyFont="1" applyFill="1" applyAlignment="1" applyProtection="1">
      <alignment horizontal="centerContinuous" vertical="center"/>
      <protection/>
    </xf>
    <xf numFmtId="49" fontId="0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/>
    </xf>
    <xf numFmtId="0" fontId="6" fillId="0" borderId="9" xfId="0" applyFont="1" applyBorder="1" applyAlignment="1">
      <alignment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horizontal="centerContinuous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Font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  <protection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/>
    </xf>
    <xf numFmtId="49" fontId="6" fillId="0" borderId="2" xfId="0" applyNumberFormat="1" applyFont="1" applyFill="1" applyBorder="1" applyAlignment="1" applyProtection="1">
      <alignment horizontal="left" vertical="center" wrapText="1"/>
      <protection/>
    </xf>
    <xf numFmtId="40" fontId="6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38" fontId="6" fillId="0" borderId="8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38" fontId="6" fillId="0" borderId="2" xfId="0" applyNumberFormat="1" applyFont="1" applyFill="1" applyBorder="1" applyAlignment="1" applyProtection="1">
      <alignment horizontal="right" vertical="center" wrapText="1"/>
      <protection/>
    </xf>
    <xf numFmtId="38" fontId="6" fillId="0" borderId="12" xfId="0" applyNumberFormat="1" applyFont="1" applyFill="1" applyBorder="1" applyAlignment="1" applyProtection="1">
      <alignment horizontal="right" vertical="center" wrapText="1"/>
      <protection/>
    </xf>
    <xf numFmtId="38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8" fontId="6" fillId="0" borderId="8" xfId="0" applyNumberFormat="1" applyFont="1" applyFill="1" applyBorder="1" applyAlignment="1" applyProtection="1">
      <alignment horizontal="center" vertical="center" wrapText="1"/>
      <protection/>
    </xf>
    <xf numFmtId="38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showGridLines="0" showZeros="0" tabSelected="1" workbookViewId="0" topLeftCell="A1">
      <selection activeCell="A1" sqref="A1"/>
    </sheetView>
  </sheetViews>
  <sheetFormatPr defaultColWidth="6.83203125" defaultRowHeight="17.25" customHeight="1"/>
  <cols>
    <col min="1" max="1" width="15.66015625" style="0" customWidth="1"/>
    <col min="2" max="9" width="6.83203125" style="0" customWidth="1"/>
    <col min="10" max="10" width="13.16015625" style="0" customWidth="1"/>
    <col min="11" max="16" width="6.83203125" style="0" customWidth="1"/>
    <col min="17" max="17" width="15.66015625" style="0" customWidth="1"/>
  </cols>
  <sheetData>
    <row r="3" spans="1:17" ht="39.75" customHeight="1">
      <c r="A3" s="188" t="s">
        <v>120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ht="17.25" customHeight="1">
      <c r="I4" s="46" t="s">
        <v>360</v>
      </c>
    </row>
    <row r="9" spans="1:17" ht="23.25" customHeight="1">
      <c r="A9" s="189" t="s">
        <v>39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</row>
    <row r="12" spans="1:17" ht="21" customHeight="1">
      <c r="A12" s="190" t="s">
        <v>598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</row>
    <row r="18" spans="1:17" ht="17.25" customHeight="1">
      <c r="A18" s="191" t="s">
        <v>48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20" spans="5:11" ht="17.25" customHeight="1">
      <c r="E20" s="1"/>
      <c r="G20" s="2"/>
      <c r="H20" s="79"/>
      <c r="I20" s="147" t="s">
        <v>407</v>
      </c>
      <c r="J20" s="5">
        <f ca="1">TODAY()</f>
        <v>43287</v>
      </c>
      <c r="K20" s="3" t="s">
        <v>500</v>
      </c>
    </row>
  </sheetData>
  <mergeCells count="4">
    <mergeCell ref="A3:Q3"/>
    <mergeCell ref="A9:Q9"/>
    <mergeCell ref="A12:Q12"/>
    <mergeCell ref="A18:Q18"/>
  </mergeCells>
  <printOptions horizontalCentered="1" verticalCentered="1"/>
  <pageMargins left="0.74999998873613" right="0.74999998873613" top="0.5905511811023622" bottom="0.7874015748031495" header="0" footer="0"/>
  <pageSetup fitToHeight="10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B1">
      <selection activeCell="A1" sqref="A1"/>
    </sheetView>
  </sheetViews>
  <sheetFormatPr defaultColWidth="6.83203125" defaultRowHeight="17.25" customHeight="1"/>
  <cols>
    <col min="1" max="1" width="12" style="0" customWidth="1"/>
    <col min="2" max="2" width="30.66015625" style="0" customWidth="1"/>
    <col min="3" max="3" width="27" style="0" customWidth="1"/>
    <col min="4" max="4" width="26.83203125" style="3" customWidth="1"/>
    <col min="5" max="19" width="12.33203125" style="3" customWidth="1"/>
    <col min="20" max="23" width="6.83203125" style="3" customWidth="1"/>
    <col min="24" max="24" width="8.83203125" style="3" customWidth="1"/>
    <col min="25" max="25" width="5.5" style="3" customWidth="1"/>
    <col min="26" max="26" width="6" style="3" customWidth="1"/>
    <col min="27" max="27" width="5.66015625" style="3" customWidth="1"/>
    <col min="28" max="29" width="7.16015625" style="3" customWidth="1"/>
    <col min="30" max="30" width="7.66015625" style="3" customWidth="1"/>
    <col min="31" max="255" width="6.83203125" style="3" customWidth="1"/>
  </cols>
  <sheetData>
    <row r="1" ht="10.5" customHeight="1">
      <c r="S1" s="8" t="s">
        <v>424</v>
      </c>
    </row>
    <row r="2" spans="1:19" ht="21" customHeight="1">
      <c r="A2" s="16" t="s">
        <v>506</v>
      </c>
      <c r="B2" s="75"/>
      <c r="C2" s="75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.75" customHeight="1">
      <c r="A3" s="14"/>
      <c r="B3" s="182" t="s">
        <v>3</v>
      </c>
      <c r="C3" s="14"/>
      <c r="D3" s="21"/>
      <c r="E3" s="21"/>
      <c r="F3" s="21"/>
      <c r="G3" s="21"/>
      <c r="H3" s="21"/>
      <c r="I3" s="21"/>
      <c r="K3" s="21"/>
      <c r="L3" s="21"/>
      <c r="M3" s="21"/>
      <c r="O3" s="21"/>
      <c r="P3" s="21"/>
      <c r="S3" s="8" t="s">
        <v>38</v>
      </c>
    </row>
    <row r="4" spans="1:19" ht="18.75" customHeight="1">
      <c r="A4" s="204" t="s">
        <v>292</v>
      </c>
      <c r="B4" s="204" t="s">
        <v>491</v>
      </c>
      <c r="C4" s="204" t="s">
        <v>60</v>
      </c>
      <c r="D4" s="88" t="s">
        <v>415</v>
      </c>
      <c r="E4" s="119" t="s">
        <v>345</v>
      </c>
      <c r="F4" s="117"/>
      <c r="G4" s="117"/>
      <c r="H4" s="117"/>
      <c r="I4" s="117"/>
      <c r="J4" s="117"/>
      <c r="K4" s="118" t="s">
        <v>71</v>
      </c>
      <c r="L4" s="118"/>
      <c r="M4" s="118"/>
      <c r="N4" s="118"/>
      <c r="O4" s="118"/>
      <c r="P4" s="118"/>
      <c r="Q4" s="113"/>
      <c r="R4" s="87"/>
      <c r="S4" s="87"/>
    </row>
    <row r="5" spans="1:19" ht="18.75" customHeight="1">
      <c r="A5" s="204"/>
      <c r="B5" s="204"/>
      <c r="C5" s="204"/>
      <c r="D5" s="88"/>
      <c r="E5" s="118" t="s">
        <v>117</v>
      </c>
      <c r="F5" s="118"/>
      <c r="G5" s="118"/>
      <c r="H5" s="118"/>
      <c r="I5" s="118"/>
      <c r="J5" s="118"/>
      <c r="K5" s="118" t="s">
        <v>117</v>
      </c>
      <c r="L5" s="118"/>
      <c r="M5" s="118"/>
      <c r="N5" s="118"/>
      <c r="O5" s="118"/>
      <c r="P5" s="118"/>
      <c r="Q5" s="89" t="s">
        <v>187</v>
      </c>
      <c r="R5" s="89" t="s">
        <v>14</v>
      </c>
      <c r="S5" s="89" t="s">
        <v>199</v>
      </c>
    </row>
    <row r="6" spans="1:19" ht="45.75" customHeight="1">
      <c r="A6" s="204"/>
      <c r="B6" s="204"/>
      <c r="C6" s="204"/>
      <c r="D6" s="88"/>
      <c r="E6" s="120" t="s">
        <v>372</v>
      </c>
      <c r="F6" s="44" t="s">
        <v>458</v>
      </c>
      <c r="G6" s="44" t="s">
        <v>426</v>
      </c>
      <c r="H6" s="44" t="s">
        <v>346</v>
      </c>
      <c r="I6" s="44" t="s">
        <v>513</v>
      </c>
      <c r="J6" s="121" t="s">
        <v>199</v>
      </c>
      <c r="K6" s="120" t="s">
        <v>372</v>
      </c>
      <c r="L6" s="121" t="s">
        <v>458</v>
      </c>
      <c r="M6" s="121" t="s">
        <v>426</v>
      </c>
      <c r="N6" s="121" t="s">
        <v>346</v>
      </c>
      <c r="O6" s="121" t="s">
        <v>513</v>
      </c>
      <c r="P6" s="121" t="s">
        <v>248</v>
      </c>
      <c r="Q6" s="89"/>
      <c r="R6" s="89"/>
      <c r="S6" s="89"/>
    </row>
    <row r="7" spans="1:19" ht="18.75" customHeight="1">
      <c r="A7" s="30" t="s">
        <v>412</v>
      </c>
      <c r="B7" s="30" t="s">
        <v>412</v>
      </c>
      <c r="C7" s="30" t="s">
        <v>412</v>
      </c>
      <c r="D7" s="30" t="s">
        <v>412</v>
      </c>
      <c r="E7" s="30" t="s">
        <v>497</v>
      </c>
      <c r="F7" s="122">
        <f aca="true" t="shared" si="0" ref="F7:S7">E7+1</f>
        <v>2</v>
      </c>
      <c r="G7" s="122">
        <f t="shared" si="0"/>
        <v>3</v>
      </c>
      <c r="H7" s="122">
        <f t="shared" si="0"/>
        <v>4</v>
      </c>
      <c r="I7" s="122">
        <f t="shared" si="0"/>
        <v>5</v>
      </c>
      <c r="J7" s="122">
        <f t="shared" si="0"/>
        <v>6</v>
      </c>
      <c r="K7" s="122">
        <f t="shared" si="0"/>
        <v>7</v>
      </c>
      <c r="L7" s="122">
        <f t="shared" si="0"/>
        <v>8</v>
      </c>
      <c r="M7" s="122">
        <f t="shared" si="0"/>
        <v>9</v>
      </c>
      <c r="N7" s="122">
        <f t="shared" si="0"/>
        <v>10</v>
      </c>
      <c r="O7" s="122">
        <f t="shared" si="0"/>
        <v>11</v>
      </c>
      <c r="P7" s="122">
        <f t="shared" si="0"/>
        <v>12</v>
      </c>
      <c r="Q7" s="122">
        <f t="shared" si="0"/>
        <v>13</v>
      </c>
      <c r="R7" s="122">
        <f t="shared" si="0"/>
        <v>14</v>
      </c>
      <c r="S7" s="122">
        <f t="shared" si="0"/>
        <v>15</v>
      </c>
    </row>
    <row r="8" spans="1:20" ht="18.75" customHeight="1">
      <c r="A8" s="151"/>
      <c r="B8" s="151"/>
      <c r="C8" s="151"/>
      <c r="D8" s="170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7"/>
      <c r="T8" s="21"/>
    </row>
    <row r="9" spans="1:20" ht="18.75" customHeight="1">
      <c r="A9" s="151"/>
      <c r="B9" s="151"/>
      <c r="C9" s="151"/>
      <c r="D9" s="170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7"/>
      <c r="T9" s="21"/>
    </row>
    <row r="10" spans="1:20" ht="18.75" customHeight="1">
      <c r="A10" s="151"/>
      <c r="B10" s="151"/>
      <c r="C10" s="151"/>
      <c r="D10" s="170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7"/>
      <c r="T10" s="21"/>
    </row>
    <row r="11" spans="1:20" ht="18.75" customHeight="1">
      <c r="A11" s="151"/>
      <c r="B11" s="151"/>
      <c r="C11" s="151"/>
      <c r="D11" s="170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7"/>
      <c r="T11" s="21"/>
    </row>
    <row r="12" spans="1:20" ht="18.75" customHeight="1">
      <c r="A12" s="151"/>
      <c r="B12" s="151"/>
      <c r="C12" s="151"/>
      <c r="D12" s="170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7"/>
      <c r="T12" s="21"/>
    </row>
    <row r="13" spans="1:20" ht="18.75" customHeight="1">
      <c r="A13" s="151"/>
      <c r="B13" s="151"/>
      <c r="C13" s="151"/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7"/>
      <c r="T13" s="21"/>
    </row>
    <row r="14" spans="1:20" ht="18.75" customHeight="1">
      <c r="A14" s="151"/>
      <c r="B14" s="151"/>
      <c r="C14" s="151"/>
      <c r="D14" s="170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7"/>
      <c r="T14" s="21"/>
    </row>
    <row r="15" spans="1:20" ht="18.75" customHeight="1">
      <c r="A15" s="151"/>
      <c r="B15" s="151"/>
      <c r="C15" s="151"/>
      <c r="D15" s="170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7"/>
      <c r="T15" s="21"/>
    </row>
    <row r="16" spans="1:20" ht="18.75" customHeight="1">
      <c r="A16" s="151"/>
      <c r="B16" s="151"/>
      <c r="C16" s="151"/>
      <c r="D16" s="170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7"/>
      <c r="T16" s="21"/>
    </row>
    <row r="17" spans="1:19" ht="18.75" customHeight="1">
      <c r="A17" s="151"/>
      <c r="B17" s="151"/>
      <c r="C17" s="151"/>
      <c r="D17" s="170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7"/>
    </row>
    <row r="18" spans="4:19" ht="9.75" customHeight="1">
      <c r="D18" s="21"/>
      <c r="E18" s="21"/>
      <c r="F18" s="21"/>
      <c r="G18" s="21"/>
      <c r="H18" s="21"/>
      <c r="I18" s="21"/>
      <c r="J18" s="21"/>
      <c r="L18" s="21"/>
      <c r="M18" s="21"/>
      <c r="S18" s="21"/>
    </row>
    <row r="19" spans="4:19" ht="9.75" customHeight="1">
      <c r="D19" s="21"/>
      <c r="F19" s="21"/>
      <c r="G19" s="21"/>
      <c r="H19" s="21"/>
      <c r="I19" s="21"/>
      <c r="J19" s="21"/>
      <c r="L19" s="21"/>
      <c r="M19" s="21"/>
      <c r="S19" s="21"/>
    </row>
    <row r="20" spans="4:12" ht="9.75" customHeight="1">
      <c r="D20" s="21"/>
      <c r="F20" s="21"/>
      <c r="G20" s="21"/>
      <c r="H20" s="21"/>
      <c r="I20" s="21"/>
      <c r="J20" s="21"/>
      <c r="K20" s="21"/>
      <c r="L20" s="21"/>
    </row>
    <row r="21" spans="4:12" ht="17.25" customHeight="1">
      <c r="D21" s="21"/>
      <c r="L21" s="21"/>
    </row>
    <row r="25" ht="17.25" customHeight="1">
      <c r="K25" s="21"/>
    </row>
  </sheetData>
  <mergeCells count="8">
    <mergeCell ref="Q4:S4"/>
    <mergeCell ref="D4:D6"/>
    <mergeCell ref="A4:A6"/>
    <mergeCell ref="B4:B6"/>
    <mergeCell ref="C4:C6"/>
    <mergeCell ref="Q5:Q6"/>
    <mergeCell ref="R5:R6"/>
    <mergeCell ref="S5:S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E1">
      <selection activeCell="A1" sqref="A1"/>
    </sheetView>
  </sheetViews>
  <sheetFormatPr defaultColWidth="6.83203125" defaultRowHeight="17.25" customHeight="1"/>
  <cols>
    <col min="1" max="1" width="13.16015625" style="0" customWidth="1"/>
    <col min="2" max="2" width="34" style="0" customWidth="1"/>
    <col min="3" max="3" width="8" style="3" customWidth="1"/>
    <col min="4" max="4" width="15.33203125" style="3" customWidth="1"/>
    <col min="5" max="5" width="18.83203125" style="3" customWidth="1"/>
    <col min="6" max="6" width="12" style="3" customWidth="1"/>
    <col min="7" max="7" width="6.33203125" style="3" customWidth="1"/>
    <col min="8" max="8" width="6.83203125" style="3" customWidth="1"/>
    <col min="9" max="9" width="13.5" style="3" customWidth="1"/>
    <col min="10" max="16" width="11.83203125" style="3" customWidth="1"/>
    <col min="17" max="17" width="13" style="3" customWidth="1"/>
    <col min="18" max="20" width="11.83203125" style="3" customWidth="1"/>
    <col min="21" max="21" width="5.66015625" style="3" customWidth="1"/>
    <col min="22" max="23" width="7.16015625" style="3" customWidth="1"/>
    <col min="24" max="24" width="7.66015625" style="3" customWidth="1"/>
    <col min="25" max="16384" width="6.83203125" style="3" customWidth="1"/>
  </cols>
  <sheetData>
    <row r="1" ht="14.25" customHeight="1">
      <c r="T1" s="8" t="s">
        <v>619</v>
      </c>
    </row>
    <row r="2" spans="1:20" ht="21" customHeight="1">
      <c r="A2" s="16" t="s">
        <v>507</v>
      </c>
      <c r="B2" s="49"/>
      <c r="C2" s="7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72"/>
      <c r="P2" s="72"/>
      <c r="Q2" s="72"/>
      <c r="R2" s="72"/>
      <c r="S2" s="72"/>
      <c r="T2" s="72"/>
    </row>
    <row r="3" spans="3:20" ht="15.75" customHeight="1">
      <c r="C3"/>
      <c r="T3" s="8" t="s">
        <v>38</v>
      </c>
    </row>
    <row r="4" spans="1:20" ht="18.75" customHeight="1">
      <c r="A4" s="204" t="s">
        <v>292</v>
      </c>
      <c r="B4" s="204" t="s">
        <v>491</v>
      </c>
      <c r="C4" s="114" t="s">
        <v>227</v>
      </c>
      <c r="D4" s="80" t="s">
        <v>72</v>
      </c>
      <c r="E4" s="82" t="s">
        <v>289</v>
      </c>
      <c r="F4" s="82" t="s">
        <v>107</v>
      </c>
      <c r="G4" s="90" t="s">
        <v>338</v>
      </c>
      <c r="H4" s="90" t="s">
        <v>620</v>
      </c>
      <c r="I4" s="90" t="s">
        <v>131</v>
      </c>
      <c r="J4" s="113" t="s">
        <v>584</v>
      </c>
      <c r="K4" s="113"/>
      <c r="L4" s="113"/>
      <c r="M4" s="113"/>
      <c r="N4" s="113"/>
      <c r="O4" s="113" t="s">
        <v>545</v>
      </c>
      <c r="P4" s="113"/>
      <c r="Q4" s="113"/>
      <c r="R4" s="113"/>
      <c r="S4" s="113"/>
      <c r="T4" s="113"/>
    </row>
    <row r="5" spans="1:20" ht="29.25" customHeight="1">
      <c r="A5" s="204"/>
      <c r="B5" s="204"/>
      <c r="C5" s="115"/>
      <c r="D5" s="81"/>
      <c r="E5" s="83"/>
      <c r="F5" s="83"/>
      <c r="G5" s="90"/>
      <c r="H5" s="90"/>
      <c r="I5" s="90"/>
      <c r="J5" s="41" t="s">
        <v>331</v>
      </c>
      <c r="K5" s="42" t="s">
        <v>57</v>
      </c>
      <c r="L5" s="42" t="s">
        <v>101</v>
      </c>
      <c r="M5" s="42" t="s">
        <v>599</v>
      </c>
      <c r="N5" s="43" t="s">
        <v>168</v>
      </c>
      <c r="O5" s="39" t="s">
        <v>331</v>
      </c>
      <c r="P5" s="44" t="s">
        <v>37</v>
      </c>
      <c r="Q5" s="44" t="s">
        <v>581</v>
      </c>
      <c r="R5" s="51" t="s">
        <v>397</v>
      </c>
      <c r="S5" s="51" t="s">
        <v>340</v>
      </c>
      <c r="T5" s="44" t="s">
        <v>168</v>
      </c>
    </row>
    <row r="6" spans="1:20" ht="17.25" customHeight="1">
      <c r="A6" s="24" t="s">
        <v>412</v>
      </c>
      <c r="B6" s="24" t="s">
        <v>412</v>
      </c>
      <c r="C6" s="24" t="s">
        <v>412</v>
      </c>
      <c r="D6" s="24" t="s">
        <v>412</v>
      </c>
      <c r="E6" s="24" t="s">
        <v>412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55"/>
      <c r="P6" s="55"/>
      <c r="Q6" s="55"/>
      <c r="R6" s="55"/>
      <c r="S6" s="55"/>
      <c r="T6" s="55"/>
    </row>
    <row r="7" spans="1:20" ht="18.75" customHeight="1">
      <c r="A7" s="152"/>
      <c r="B7" s="151" t="s">
        <v>131</v>
      </c>
      <c r="C7" s="154"/>
      <c r="D7" s="170"/>
      <c r="E7" s="170"/>
      <c r="F7" s="177"/>
      <c r="G7" s="171"/>
      <c r="H7" s="177"/>
      <c r="I7" s="181">
        <v>9000</v>
      </c>
      <c r="J7" s="181">
        <v>9000</v>
      </c>
      <c r="K7" s="181">
        <v>9000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55">
        <v>0</v>
      </c>
    </row>
    <row r="8" spans="1:20" ht="18.75" customHeight="1">
      <c r="A8" s="152" t="s">
        <v>254</v>
      </c>
      <c r="B8" s="151" t="s">
        <v>623</v>
      </c>
      <c r="C8" s="154"/>
      <c r="D8" s="170"/>
      <c r="E8" s="170"/>
      <c r="F8" s="177"/>
      <c r="G8" s="171"/>
      <c r="H8" s="177"/>
      <c r="I8" s="181">
        <v>9000</v>
      </c>
      <c r="J8" s="181">
        <v>9000</v>
      </c>
      <c r="K8" s="181">
        <v>9000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55">
        <v>0</v>
      </c>
    </row>
    <row r="9" spans="1:20" ht="18.75" customHeight="1">
      <c r="A9" s="152" t="s">
        <v>583</v>
      </c>
      <c r="B9" s="151" t="s">
        <v>636</v>
      </c>
      <c r="C9" s="154" t="s">
        <v>318</v>
      </c>
      <c r="D9" s="170" t="s">
        <v>431</v>
      </c>
      <c r="E9" s="170" t="s">
        <v>300</v>
      </c>
      <c r="F9" s="177" t="s">
        <v>102</v>
      </c>
      <c r="G9" s="171" t="s">
        <v>255</v>
      </c>
      <c r="H9" s="177" t="s">
        <v>484</v>
      </c>
      <c r="I9" s="181">
        <v>1800</v>
      </c>
      <c r="J9" s="181">
        <v>1800</v>
      </c>
      <c r="K9" s="181">
        <v>1800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55">
        <v>0</v>
      </c>
    </row>
    <row r="10" spans="1:20" ht="18.75" customHeight="1">
      <c r="A10" s="152" t="s">
        <v>583</v>
      </c>
      <c r="B10" s="151" t="s">
        <v>636</v>
      </c>
      <c r="C10" s="154" t="s">
        <v>492</v>
      </c>
      <c r="D10" s="170" t="s">
        <v>556</v>
      </c>
      <c r="E10" s="170" t="s">
        <v>300</v>
      </c>
      <c r="F10" s="177" t="s">
        <v>260</v>
      </c>
      <c r="G10" s="171" t="s">
        <v>255</v>
      </c>
      <c r="H10" s="177" t="s">
        <v>484</v>
      </c>
      <c r="I10" s="181">
        <v>1800</v>
      </c>
      <c r="J10" s="181">
        <v>1800</v>
      </c>
      <c r="K10" s="181">
        <v>1800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55">
        <v>0</v>
      </c>
    </row>
    <row r="11" spans="1:20" ht="18.75" customHeight="1">
      <c r="A11" s="152" t="s">
        <v>583</v>
      </c>
      <c r="B11" s="151" t="s">
        <v>636</v>
      </c>
      <c r="C11" s="154" t="s">
        <v>0</v>
      </c>
      <c r="D11" s="170" t="s">
        <v>525</v>
      </c>
      <c r="E11" s="170" t="s">
        <v>300</v>
      </c>
      <c r="F11" s="177" t="s">
        <v>260</v>
      </c>
      <c r="G11" s="171" t="s">
        <v>255</v>
      </c>
      <c r="H11" s="177" t="s">
        <v>484</v>
      </c>
      <c r="I11" s="181">
        <v>1800</v>
      </c>
      <c r="J11" s="181">
        <v>1800</v>
      </c>
      <c r="K11" s="181">
        <v>1800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55">
        <v>0</v>
      </c>
    </row>
    <row r="12" spans="1:20" ht="18.75" customHeight="1">
      <c r="A12" s="152" t="s">
        <v>583</v>
      </c>
      <c r="B12" s="151" t="s">
        <v>636</v>
      </c>
      <c r="C12" s="154" t="s">
        <v>157</v>
      </c>
      <c r="D12" s="170" t="s">
        <v>530</v>
      </c>
      <c r="E12" s="170" t="s">
        <v>300</v>
      </c>
      <c r="F12" s="177" t="s">
        <v>260</v>
      </c>
      <c r="G12" s="171" t="s">
        <v>255</v>
      </c>
      <c r="H12" s="177" t="s">
        <v>484</v>
      </c>
      <c r="I12" s="181">
        <v>1800</v>
      </c>
      <c r="J12" s="181">
        <v>1800</v>
      </c>
      <c r="K12" s="181">
        <v>1800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55">
        <v>0</v>
      </c>
    </row>
    <row r="13" spans="1:20" ht="18.75" customHeight="1">
      <c r="A13" s="152" t="s">
        <v>583</v>
      </c>
      <c r="B13" s="151" t="s">
        <v>636</v>
      </c>
      <c r="C13" s="154" t="s">
        <v>307</v>
      </c>
      <c r="D13" s="170" t="s">
        <v>171</v>
      </c>
      <c r="E13" s="170" t="s">
        <v>300</v>
      </c>
      <c r="F13" s="177" t="s">
        <v>453</v>
      </c>
      <c r="G13" s="171" t="s">
        <v>255</v>
      </c>
      <c r="H13" s="177" t="s">
        <v>484</v>
      </c>
      <c r="I13" s="181">
        <v>1800</v>
      </c>
      <c r="J13" s="181">
        <v>1800</v>
      </c>
      <c r="K13" s="181">
        <v>1800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55">
        <v>0</v>
      </c>
    </row>
    <row r="14" spans="4:19" ht="9.75" customHeight="1">
      <c r="D14" s="21"/>
      <c r="E14" s="21"/>
      <c r="F14" s="21"/>
      <c r="G14" s="21"/>
      <c r="H14" s="21"/>
      <c r="J14" s="21"/>
      <c r="K14" s="21"/>
      <c r="L14" s="21"/>
      <c r="R14" s="21"/>
      <c r="S14" s="21"/>
    </row>
    <row r="15" spans="4:19" ht="9.75" customHeight="1">
      <c r="D15" s="21"/>
      <c r="E15" s="21"/>
      <c r="F15" s="21"/>
      <c r="G15" s="21"/>
      <c r="H15" s="21"/>
      <c r="K15" s="21"/>
      <c r="L15" s="21"/>
      <c r="S15" s="21"/>
    </row>
    <row r="16" spans="4:19" ht="9.75" customHeight="1">
      <c r="D16" s="21"/>
      <c r="E16" s="21"/>
      <c r="G16" s="21"/>
      <c r="H16" s="21"/>
      <c r="I16" s="21"/>
      <c r="K16" s="21"/>
      <c r="S16" s="21"/>
    </row>
    <row r="17" spans="5:19" ht="9.75" customHeight="1">
      <c r="E17" s="21"/>
      <c r="G17" s="21"/>
      <c r="H17" s="21"/>
      <c r="I17" s="21"/>
      <c r="J17" s="21"/>
      <c r="K17" s="21"/>
      <c r="S17" s="21"/>
    </row>
    <row r="18" spans="8:19" ht="9.75" customHeight="1">
      <c r="H18" s="21"/>
      <c r="I18" s="21"/>
      <c r="J18" s="21"/>
      <c r="K18" s="21"/>
      <c r="R18" s="21"/>
      <c r="S18" s="21"/>
    </row>
    <row r="19" spans="8:18" ht="9.75" customHeight="1">
      <c r="H19" s="21"/>
      <c r="I19" s="21"/>
      <c r="J19" s="21"/>
      <c r="K19" s="21"/>
      <c r="R19" s="21"/>
    </row>
    <row r="20" spans="10:18" ht="17.25" customHeight="1">
      <c r="J20" s="21"/>
      <c r="K20" s="21"/>
      <c r="R20" s="21"/>
    </row>
  </sheetData>
  <mergeCells count="11">
    <mergeCell ref="A4:A5"/>
    <mergeCell ref="B4:B5"/>
    <mergeCell ref="C4:C5"/>
    <mergeCell ref="D4:D5"/>
    <mergeCell ref="E4:E5"/>
    <mergeCell ref="J4:N4"/>
    <mergeCell ref="O4:T4"/>
    <mergeCell ref="F4:F5"/>
    <mergeCell ref="G4:G5"/>
    <mergeCell ref="H4:H5"/>
    <mergeCell ref="I4:I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6.83203125" defaultRowHeight="17.25" customHeight="1"/>
  <cols>
    <col min="1" max="1" width="17" style="0" customWidth="1"/>
    <col min="2" max="2" width="41.83203125" style="0" customWidth="1"/>
    <col min="3" max="3" width="10.83203125" style="3" customWidth="1"/>
    <col min="4" max="4" width="22.16015625" style="3" customWidth="1"/>
    <col min="5" max="5" width="27.5" style="3" customWidth="1"/>
    <col min="6" max="6" width="22" style="3" customWidth="1"/>
    <col min="7" max="7" width="24.33203125" style="3" customWidth="1"/>
    <col min="8" max="10" width="6.83203125" style="3" customWidth="1"/>
    <col min="11" max="11" width="8.83203125" style="3" customWidth="1"/>
    <col min="12" max="12" width="5.5" style="3" customWidth="1"/>
    <col min="13" max="13" width="6" style="3" customWidth="1"/>
    <col min="14" max="14" width="5.66015625" style="3" customWidth="1"/>
    <col min="15" max="16" width="7.16015625" style="3" customWidth="1"/>
    <col min="17" max="17" width="7.66015625" style="3" customWidth="1"/>
    <col min="18" max="16384" width="6.83203125" style="3" customWidth="1"/>
  </cols>
  <sheetData>
    <row r="1" ht="14.25" customHeight="1">
      <c r="G1" s="8" t="s">
        <v>64</v>
      </c>
    </row>
    <row r="2" spans="1:7" ht="22.5" customHeight="1">
      <c r="A2" s="16" t="s">
        <v>265</v>
      </c>
      <c r="B2" s="49"/>
      <c r="C2" s="72"/>
      <c r="D2" s="29"/>
      <c r="E2" s="29"/>
      <c r="F2" s="29"/>
      <c r="G2" s="29"/>
    </row>
    <row r="3" spans="3:7" ht="15.75" customHeight="1">
      <c r="C3"/>
      <c r="G3" s="8" t="s">
        <v>38</v>
      </c>
    </row>
    <row r="4" spans="1:7" ht="27.75" customHeight="1">
      <c r="A4" s="56" t="s">
        <v>292</v>
      </c>
      <c r="B4" s="56" t="s">
        <v>491</v>
      </c>
      <c r="C4" s="57" t="s">
        <v>227</v>
      </c>
      <c r="D4" s="57" t="s">
        <v>72</v>
      </c>
      <c r="E4" s="57" t="s">
        <v>289</v>
      </c>
      <c r="F4" s="58" t="s">
        <v>151</v>
      </c>
      <c r="G4" s="57" t="s">
        <v>352</v>
      </c>
    </row>
    <row r="5" spans="1:7" ht="18.75" customHeight="1">
      <c r="A5" s="59" t="s">
        <v>412</v>
      </c>
      <c r="B5" s="59" t="s">
        <v>412</v>
      </c>
      <c r="C5" s="59" t="s">
        <v>412</v>
      </c>
      <c r="D5" s="59" t="s">
        <v>412</v>
      </c>
      <c r="E5" s="56" t="s">
        <v>412</v>
      </c>
      <c r="F5" s="61" t="s">
        <v>497</v>
      </c>
      <c r="G5" s="60" t="s">
        <v>316</v>
      </c>
    </row>
    <row r="6" spans="1:9" ht="18.75" customHeight="1">
      <c r="A6" s="151"/>
      <c r="B6" s="151"/>
      <c r="C6" s="170"/>
      <c r="D6" s="157"/>
      <c r="E6" s="157"/>
      <c r="F6" s="155"/>
      <c r="G6" s="163"/>
      <c r="H6" s="21"/>
      <c r="I6" s="21"/>
    </row>
    <row r="7" spans="1:9" ht="18.75" customHeight="1">
      <c r="A7" s="151"/>
      <c r="B7" s="151"/>
      <c r="C7" s="170"/>
      <c r="D7" s="157"/>
      <c r="E7" s="157"/>
      <c r="F7" s="155"/>
      <c r="G7" s="163"/>
      <c r="H7" s="21"/>
      <c r="I7" s="21"/>
    </row>
    <row r="8" spans="1:9" ht="18.75" customHeight="1">
      <c r="A8" s="151"/>
      <c r="B8" s="151"/>
      <c r="C8" s="170"/>
      <c r="D8" s="157"/>
      <c r="E8" s="157"/>
      <c r="F8" s="155"/>
      <c r="G8" s="163"/>
      <c r="H8" s="21"/>
      <c r="I8" s="21"/>
    </row>
    <row r="9" spans="1:9" ht="18.75" customHeight="1">
      <c r="A9" s="151"/>
      <c r="B9" s="151"/>
      <c r="C9" s="170"/>
      <c r="D9" s="157"/>
      <c r="E9" s="157"/>
      <c r="F9" s="155"/>
      <c r="G9" s="163"/>
      <c r="H9" s="21"/>
      <c r="I9" s="21"/>
    </row>
    <row r="10" spans="1:8" ht="18.75" customHeight="1">
      <c r="A10" s="151"/>
      <c r="B10" s="151"/>
      <c r="C10" s="170"/>
      <c r="D10" s="157"/>
      <c r="E10" s="157"/>
      <c r="F10" s="155"/>
      <c r="G10" s="163"/>
      <c r="H10" s="21"/>
    </row>
    <row r="11" spans="1:8" ht="18.75" customHeight="1">
      <c r="A11" s="151"/>
      <c r="B11" s="151"/>
      <c r="C11" s="170"/>
      <c r="D11" s="157"/>
      <c r="E11" s="157"/>
      <c r="F11" s="155"/>
      <c r="G11" s="163"/>
      <c r="H11" s="21"/>
    </row>
    <row r="12" spans="1:8" ht="18.75" customHeight="1">
      <c r="A12" s="151"/>
      <c r="B12" s="151"/>
      <c r="C12" s="170"/>
      <c r="D12" s="157"/>
      <c r="E12" s="157"/>
      <c r="F12" s="155"/>
      <c r="G12" s="163"/>
      <c r="H12" s="21"/>
    </row>
    <row r="13" spans="1:8" ht="18.75" customHeight="1">
      <c r="A13" s="151"/>
      <c r="B13" s="151"/>
      <c r="C13" s="170"/>
      <c r="D13" s="157"/>
      <c r="E13" s="157"/>
      <c r="F13" s="155"/>
      <c r="G13" s="163"/>
      <c r="H13" s="21"/>
    </row>
    <row r="14" spans="1:8" ht="18.75" customHeight="1">
      <c r="A14" s="151"/>
      <c r="B14" s="151"/>
      <c r="C14" s="170"/>
      <c r="D14" s="157"/>
      <c r="E14" s="157"/>
      <c r="F14" s="155"/>
      <c r="G14" s="163"/>
      <c r="H14" s="21"/>
    </row>
    <row r="15" spans="1:7" ht="18.75" customHeight="1">
      <c r="A15" s="151"/>
      <c r="B15" s="151"/>
      <c r="C15" s="170"/>
      <c r="D15" s="157"/>
      <c r="E15" s="157"/>
      <c r="F15" s="155"/>
      <c r="G15" s="163"/>
    </row>
    <row r="16" spans="5:7" ht="14.25" customHeight="1">
      <c r="E16" s="21"/>
      <c r="G16" s="21"/>
    </row>
    <row r="17" ht="14.25" customHeight="1">
      <c r="F17" s="21"/>
    </row>
    <row r="18" ht="14.25" customHeight="1"/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C1">
      <selection activeCell="A1" sqref="A1"/>
    </sheetView>
  </sheetViews>
  <sheetFormatPr defaultColWidth="6.83203125" defaultRowHeight="17.25" customHeight="1"/>
  <cols>
    <col min="1" max="1" width="15.83203125" style="0" customWidth="1"/>
    <col min="2" max="2" width="39.66015625" style="0" customWidth="1"/>
    <col min="3" max="3" width="7.66015625" style="3" customWidth="1"/>
    <col min="4" max="4" width="19" style="3" customWidth="1"/>
    <col min="5" max="5" width="24.16015625" style="3" customWidth="1"/>
    <col min="6" max="6" width="18" style="3" customWidth="1"/>
    <col min="7" max="7" width="21.66015625" style="3" customWidth="1"/>
    <col min="8" max="11" width="15" style="3" customWidth="1"/>
    <col min="12" max="12" width="20.66015625" style="3" customWidth="1"/>
    <col min="13" max="15" width="6.83203125" style="3" customWidth="1"/>
    <col min="16" max="16" width="8.83203125" style="3" customWidth="1"/>
    <col min="17" max="17" width="5.5" style="3" customWidth="1"/>
    <col min="18" max="18" width="6" style="3" customWidth="1"/>
    <col min="19" max="19" width="5.66015625" style="3" customWidth="1"/>
    <col min="20" max="21" width="7.16015625" style="3" customWidth="1"/>
    <col min="22" max="22" width="7.66015625" style="3" customWidth="1"/>
    <col min="23" max="16384" width="6.83203125" style="3" customWidth="1"/>
  </cols>
  <sheetData>
    <row r="1" ht="14.25" customHeight="1">
      <c r="L1" s="8" t="s">
        <v>186</v>
      </c>
    </row>
    <row r="2" spans="1:12" ht="21" customHeight="1">
      <c r="A2" s="16" t="s">
        <v>355</v>
      </c>
      <c r="B2" s="49"/>
      <c r="C2" s="72"/>
      <c r="D2" s="29"/>
      <c r="E2" s="29"/>
      <c r="F2" s="29"/>
      <c r="G2" s="29"/>
      <c r="H2" s="29"/>
      <c r="I2" s="29"/>
      <c r="J2" s="29"/>
      <c r="K2" s="29"/>
      <c r="L2" s="74"/>
    </row>
    <row r="3" ht="15.75" customHeight="1">
      <c r="L3" s="8" t="s">
        <v>38</v>
      </c>
    </row>
    <row r="4" spans="1:12" ht="18.75" customHeight="1">
      <c r="A4" s="63" t="s">
        <v>292</v>
      </c>
      <c r="B4" s="112" t="s">
        <v>491</v>
      </c>
      <c r="C4" s="91" t="s">
        <v>227</v>
      </c>
      <c r="D4" s="82" t="s">
        <v>72</v>
      </c>
      <c r="E4" s="90" t="s">
        <v>278</v>
      </c>
      <c r="F4" s="82" t="s">
        <v>573</v>
      </c>
      <c r="G4" s="90" t="s">
        <v>161</v>
      </c>
      <c r="H4" s="90" t="s">
        <v>84</v>
      </c>
      <c r="I4" s="90"/>
      <c r="J4" s="90"/>
      <c r="K4" s="90"/>
      <c r="L4" s="90" t="s">
        <v>352</v>
      </c>
    </row>
    <row r="5" spans="1:12" ht="18.75" customHeight="1">
      <c r="A5" s="63"/>
      <c r="B5" s="112"/>
      <c r="C5" s="62"/>
      <c r="D5" s="83"/>
      <c r="E5" s="90"/>
      <c r="F5" s="83"/>
      <c r="G5" s="90"/>
      <c r="H5" s="90"/>
      <c r="I5" s="90"/>
      <c r="J5" s="90"/>
      <c r="K5" s="90"/>
      <c r="L5" s="90"/>
    </row>
    <row r="6" spans="1:12" ht="18.75" customHeight="1">
      <c r="A6" s="63"/>
      <c r="B6" s="112"/>
      <c r="C6" s="62"/>
      <c r="D6" s="83"/>
      <c r="E6" s="90"/>
      <c r="F6" s="83"/>
      <c r="G6" s="90"/>
      <c r="H6" s="44" t="s">
        <v>131</v>
      </c>
      <c r="I6" s="44" t="s">
        <v>247</v>
      </c>
      <c r="J6" s="44" t="s">
        <v>144</v>
      </c>
      <c r="K6" s="44" t="s">
        <v>501</v>
      </c>
      <c r="L6" s="90"/>
    </row>
    <row r="7" spans="1:12" ht="17.25" customHeight="1">
      <c r="A7" s="6" t="s">
        <v>412</v>
      </c>
      <c r="B7" s="6" t="s">
        <v>412</v>
      </c>
      <c r="C7" s="6" t="s">
        <v>412</v>
      </c>
      <c r="D7" s="6" t="s">
        <v>412</v>
      </c>
      <c r="E7" s="6" t="s">
        <v>412</v>
      </c>
      <c r="F7" s="6" t="s">
        <v>412</v>
      </c>
      <c r="G7" s="6" t="s">
        <v>412</v>
      </c>
      <c r="H7" s="6">
        <v>1</v>
      </c>
      <c r="I7" s="6">
        <v>2</v>
      </c>
      <c r="J7" s="22">
        <v>3</v>
      </c>
      <c r="K7" s="6">
        <v>4</v>
      </c>
      <c r="L7" s="6">
        <v>5</v>
      </c>
    </row>
    <row r="8" spans="1:13" ht="18.75" customHeight="1">
      <c r="A8" s="151"/>
      <c r="B8" s="151"/>
      <c r="C8" s="170"/>
      <c r="D8" s="170"/>
      <c r="E8" s="170"/>
      <c r="F8" s="157"/>
      <c r="G8" s="157"/>
      <c r="H8" s="181"/>
      <c r="I8" s="181"/>
      <c r="J8" s="181"/>
      <c r="K8" s="181"/>
      <c r="L8" s="157"/>
      <c r="M8" s="21"/>
    </row>
    <row r="9" spans="1:12" ht="18.75" customHeight="1">
      <c r="A9" s="151"/>
      <c r="B9" s="151"/>
      <c r="C9" s="170"/>
      <c r="D9" s="170"/>
      <c r="E9" s="170"/>
      <c r="F9" s="157"/>
      <c r="G9" s="157"/>
      <c r="H9" s="181"/>
      <c r="I9" s="181"/>
      <c r="J9" s="181"/>
      <c r="K9" s="181"/>
      <c r="L9" s="157"/>
    </row>
    <row r="10" spans="1:12" ht="18.75" customHeight="1">
      <c r="A10" s="151"/>
      <c r="B10" s="151"/>
      <c r="C10" s="170"/>
      <c r="D10" s="170"/>
      <c r="E10" s="170"/>
      <c r="F10" s="157"/>
      <c r="G10" s="157"/>
      <c r="H10" s="181"/>
      <c r="I10" s="181"/>
      <c r="J10" s="181"/>
      <c r="K10" s="181"/>
      <c r="L10" s="157"/>
    </row>
    <row r="11" spans="1:12" ht="18.75" customHeight="1">
      <c r="A11" s="151"/>
      <c r="B11" s="151"/>
      <c r="C11" s="170"/>
      <c r="D11" s="170"/>
      <c r="E11" s="170"/>
      <c r="F11" s="157"/>
      <c r="G11" s="157"/>
      <c r="H11" s="181"/>
      <c r="I11" s="181"/>
      <c r="J11" s="181"/>
      <c r="K11" s="181"/>
      <c r="L11" s="157"/>
    </row>
    <row r="12" spans="1:12" ht="18.75" customHeight="1">
      <c r="A12" s="151"/>
      <c r="B12" s="151"/>
      <c r="C12" s="170"/>
      <c r="D12" s="170"/>
      <c r="E12" s="170"/>
      <c r="F12" s="157"/>
      <c r="G12" s="157"/>
      <c r="H12" s="181"/>
      <c r="I12" s="181"/>
      <c r="J12" s="181"/>
      <c r="K12" s="181"/>
      <c r="L12" s="157"/>
    </row>
    <row r="13" spans="1:12" ht="18.75" customHeight="1">
      <c r="A13" s="151"/>
      <c r="B13" s="151"/>
      <c r="C13" s="170"/>
      <c r="D13" s="170"/>
      <c r="E13" s="170"/>
      <c r="F13" s="157"/>
      <c r="G13" s="157"/>
      <c r="H13" s="181"/>
      <c r="I13" s="181"/>
      <c r="J13" s="181"/>
      <c r="K13" s="181"/>
      <c r="L13" s="157"/>
    </row>
    <row r="14" spans="1:12" ht="18.75" customHeight="1">
      <c r="A14" s="151"/>
      <c r="B14" s="151"/>
      <c r="C14" s="170"/>
      <c r="D14" s="170"/>
      <c r="E14" s="170"/>
      <c r="F14" s="157"/>
      <c r="G14" s="157"/>
      <c r="H14" s="181"/>
      <c r="I14" s="181"/>
      <c r="J14" s="181"/>
      <c r="K14" s="181"/>
      <c r="L14" s="157"/>
    </row>
    <row r="15" spans="1:12" ht="18.75" customHeight="1">
      <c r="A15" s="151"/>
      <c r="B15" s="151"/>
      <c r="C15" s="170"/>
      <c r="D15" s="170"/>
      <c r="E15" s="170"/>
      <c r="F15" s="157"/>
      <c r="G15" s="157"/>
      <c r="H15" s="181"/>
      <c r="I15" s="181"/>
      <c r="J15" s="181"/>
      <c r="K15" s="181"/>
      <c r="L15" s="157"/>
    </row>
    <row r="16" spans="1:12" ht="18.75" customHeight="1">
      <c r="A16" s="151"/>
      <c r="B16" s="151"/>
      <c r="C16" s="170"/>
      <c r="D16" s="170"/>
      <c r="E16" s="170"/>
      <c r="F16" s="157"/>
      <c r="G16" s="157"/>
      <c r="H16" s="181"/>
      <c r="I16" s="181"/>
      <c r="J16" s="181"/>
      <c r="K16" s="181"/>
      <c r="L16" s="157"/>
    </row>
    <row r="17" spans="1:12" ht="18.75" customHeight="1">
      <c r="A17" s="151"/>
      <c r="B17" s="151"/>
      <c r="C17" s="170"/>
      <c r="D17" s="170"/>
      <c r="E17" s="170"/>
      <c r="F17" s="157"/>
      <c r="G17" s="157"/>
      <c r="H17" s="181"/>
      <c r="I17" s="181"/>
      <c r="J17" s="181"/>
      <c r="K17" s="181"/>
      <c r="L17" s="157"/>
    </row>
    <row r="18" spans="4:10" ht="9.75" customHeight="1">
      <c r="D18" s="21"/>
      <c r="E18" s="21"/>
      <c r="G18" s="21"/>
      <c r="H18" s="21"/>
      <c r="I18" s="21"/>
      <c r="J18" s="21"/>
    </row>
    <row r="19" spans="8:10" ht="9.75" customHeight="1">
      <c r="H19" s="21"/>
      <c r="I19" s="21"/>
      <c r="J19" s="21"/>
    </row>
    <row r="20" spans="8:10" ht="9.75" customHeight="1">
      <c r="H20" s="21"/>
      <c r="I20" s="21"/>
      <c r="J20" s="21"/>
    </row>
    <row r="21" ht="17.25" customHeight="1">
      <c r="J21" s="21"/>
    </row>
    <row r="22" ht="17.25" customHeight="1">
      <c r="J22" s="21"/>
    </row>
    <row r="23" spans="2:10" ht="17.25" customHeight="1">
      <c r="B23" s="14"/>
      <c r="I23" s="21"/>
      <c r="J23" s="21"/>
    </row>
    <row r="24" ht="17.25" customHeight="1">
      <c r="I24" s="21"/>
    </row>
    <row r="25" ht="17.25" customHeight="1">
      <c r="I25" s="21"/>
    </row>
  </sheetData>
  <mergeCells count="9">
    <mergeCell ref="A4:A6"/>
    <mergeCell ref="B4:B6"/>
    <mergeCell ref="G4:G6"/>
    <mergeCell ref="H4:K5"/>
    <mergeCell ref="L4:L6"/>
    <mergeCell ref="C4:C6"/>
    <mergeCell ref="D4:D6"/>
    <mergeCell ref="E4:E6"/>
    <mergeCell ref="F4:F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showZeros="0" workbookViewId="0" topLeftCell="F1">
      <selection activeCell="A1" sqref="A1"/>
    </sheetView>
  </sheetViews>
  <sheetFormatPr defaultColWidth="6.83203125" defaultRowHeight="17.25" customHeight="1"/>
  <cols>
    <col min="1" max="1" width="11.16015625" style="0" customWidth="1"/>
    <col min="2" max="2" width="37.33203125" style="0" customWidth="1"/>
    <col min="3" max="3" width="8.33203125" style="3" customWidth="1"/>
    <col min="4" max="4" width="17.16015625" style="3" customWidth="1"/>
    <col min="5" max="5" width="19.83203125" style="3" customWidth="1"/>
    <col min="6" max="7" width="9.16015625" style="3" customWidth="1"/>
    <col min="8" max="11" width="7.66015625" style="3" customWidth="1"/>
    <col min="12" max="14" width="9.16015625" style="3" customWidth="1"/>
    <col min="15" max="18" width="8.16015625" style="3" customWidth="1"/>
    <col min="19" max="19" width="9.16015625" style="3" customWidth="1"/>
    <col min="20" max="20" width="13" style="3" customWidth="1"/>
    <col min="21" max="21" width="15.33203125" style="3" customWidth="1"/>
    <col min="22" max="22" width="11.83203125" style="3" customWidth="1"/>
    <col min="23" max="23" width="6.83203125" style="3" customWidth="1"/>
    <col min="24" max="24" width="22.5" style="3" customWidth="1"/>
    <col min="25" max="25" width="5.5" style="3" customWidth="1"/>
    <col min="26" max="26" width="6" style="3" customWidth="1"/>
    <col min="27" max="27" width="5.66015625" style="3" customWidth="1"/>
    <col min="28" max="29" width="7.16015625" style="3" customWidth="1"/>
    <col min="30" max="30" width="7.66015625" style="3" customWidth="1"/>
    <col min="31" max="16384" width="6.83203125" style="3" customWidth="1"/>
  </cols>
  <sheetData>
    <row r="1" ht="10.5" customHeight="1">
      <c r="X1" s="8" t="s">
        <v>480</v>
      </c>
    </row>
    <row r="2" spans="3:19" ht="21" customHeight="1">
      <c r="C2" s="16" t="s">
        <v>55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ht="15.75" customHeight="1">
      <c r="X3" s="8" t="s">
        <v>38</v>
      </c>
    </row>
    <row r="4" spans="1:24" ht="18.75" customHeight="1">
      <c r="A4" s="204" t="s">
        <v>292</v>
      </c>
      <c r="B4" s="204" t="s">
        <v>491</v>
      </c>
      <c r="C4" s="91" t="s">
        <v>227</v>
      </c>
      <c r="D4" s="82" t="s">
        <v>72</v>
      </c>
      <c r="E4" s="112" t="s">
        <v>170</v>
      </c>
      <c r="F4" s="64" t="s">
        <v>213</v>
      </c>
      <c r="G4" s="90" t="s">
        <v>382</v>
      </c>
      <c r="H4" s="90"/>
      <c r="I4" s="90"/>
      <c r="J4" s="90"/>
      <c r="K4" s="90"/>
      <c r="L4" s="90"/>
      <c r="M4" s="90"/>
      <c r="N4" s="90"/>
      <c r="O4" s="90" t="s">
        <v>191</v>
      </c>
      <c r="P4" s="90"/>
      <c r="Q4" s="90"/>
      <c r="R4" s="90"/>
      <c r="S4" s="90"/>
      <c r="T4" s="90"/>
      <c r="U4" s="90"/>
      <c r="V4" s="90"/>
      <c r="W4" s="82"/>
      <c r="X4" s="207" t="s">
        <v>352</v>
      </c>
    </row>
    <row r="5" spans="1:24" ht="18.75" customHeight="1">
      <c r="A5" s="204"/>
      <c r="B5" s="204"/>
      <c r="C5" s="62"/>
      <c r="D5" s="82"/>
      <c r="E5" s="112"/>
      <c r="F5" s="64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82"/>
      <c r="X5" s="207"/>
    </row>
    <row r="6" spans="1:24" ht="99.75" customHeight="1">
      <c r="A6" s="204"/>
      <c r="B6" s="206"/>
      <c r="C6" s="62"/>
      <c r="D6" s="82"/>
      <c r="E6" s="112"/>
      <c r="F6" s="64"/>
      <c r="G6" s="42" t="s">
        <v>280</v>
      </c>
      <c r="H6" s="42" t="s">
        <v>96</v>
      </c>
      <c r="I6" s="42" t="s">
        <v>160</v>
      </c>
      <c r="J6" s="42" t="s">
        <v>239</v>
      </c>
      <c r="K6" s="42" t="s">
        <v>603</v>
      </c>
      <c r="L6" s="42" t="s">
        <v>342</v>
      </c>
      <c r="M6" s="148" t="s">
        <v>112</v>
      </c>
      <c r="N6" s="148" t="s">
        <v>381</v>
      </c>
      <c r="O6" s="40" t="s">
        <v>572</v>
      </c>
      <c r="P6" s="40" t="s">
        <v>121</v>
      </c>
      <c r="Q6" s="40" t="s">
        <v>380</v>
      </c>
      <c r="R6" s="40" t="s">
        <v>540</v>
      </c>
      <c r="S6" s="40" t="s">
        <v>177</v>
      </c>
      <c r="T6" s="40" t="s">
        <v>640</v>
      </c>
      <c r="U6" s="40" t="s">
        <v>462</v>
      </c>
      <c r="V6" s="44" t="s">
        <v>395</v>
      </c>
      <c r="W6" s="149" t="s">
        <v>106</v>
      </c>
      <c r="X6" s="207"/>
    </row>
    <row r="7" spans="1:24" ht="17.25" customHeight="1">
      <c r="A7" s="65" t="s">
        <v>412</v>
      </c>
      <c r="B7" s="67"/>
      <c r="C7" s="66" t="s">
        <v>412</v>
      </c>
      <c r="D7" s="48" t="s">
        <v>412</v>
      </c>
      <c r="E7" s="48" t="s">
        <v>412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6">
        <v>14</v>
      </c>
      <c r="T7" s="6">
        <v>15</v>
      </c>
      <c r="U7" s="6">
        <v>16</v>
      </c>
      <c r="V7" s="6">
        <v>17</v>
      </c>
      <c r="W7" s="6">
        <v>18</v>
      </c>
      <c r="X7" s="6">
        <v>19</v>
      </c>
    </row>
    <row r="8" spans="1:24" ht="18.75" customHeight="1">
      <c r="A8" s="185"/>
      <c r="B8" s="159" t="s">
        <v>131</v>
      </c>
      <c r="C8" s="186"/>
      <c r="D8" s="157"/>
      <c r="E8" s="157"/>
      <c r="F8" s="155">
        <v>2790</v>
      </c>
      <c r="G8" s="155">
        <v>0</v>
      </c>
      <c r="H8" s="155">
        <v>60</v>
      </c>
      <c r="I8" s="155">
        <v>0</v>
      </c>
      <c r="J8" s="155">
        <v>0</v>
      </c>
      <c r="K8" s="155">
        <v>280</v>
      </c>
      <c r="L8" s="155">
        <v>280</v>
      </c>
      <c r="M8" s="183">
        <v>0</v>
      </c>
      <c r="N8" s="183">
        <v>0</v>
      </c>
      <c r="O8" s="155">
        <v>0</v>
      </c>
      <c r="P8" s="155">
        <v>0</v>
      </c>
      <c r="Q8" s="155">
        <v>150</v>
      </c>
      <c r="R8" s="155">
        <v>0</v>
      </c>
      <c r="S8" s="155">
        <v>700</v>
      </c>
      <c r="T8" s="155">
        <v>0</v>
      </c>
      <c r="U8" s="155">
        <v>840</v>
      </c>
      <c r="V8" s="155">
        <v>0</v>
      </c>
      <c r="W8" s="184">
        <v>480</v>
      </c>
      <c r="X8" s="157"/>
    </row>
    <row r="9" spans="1:24" ht="18.75" customHeight="1">
      <c r="A9" s="185" t="s">
        <v>254</v>
      </c>
      <c r="B9" s="159" t="s">
        <v>623</v>
      </c>
      <c r="C9" s="186"/>
      <c r="D9" s="157"/>
      <c r="E9" s="157"/>
      <c r="F9" s="155">
        <v>2790</v>
      </c>
      <c r="G9" s="155">
        <v>0</v>
      </c>
      <c r="H9" s="155">
        <v>60</v>
      </c>
      <c r="I9" s="155">
        <v>0</v>
      </c>
      <c r="J9" s="155">
        <v>0</v>
      </c>
      <c r="K9" s="155">
        <v>280</v>
      </c>
      <c r="L9" s="155">
        <v>280</v>
      </c>
      <c r="M9" s="183">
        <v>0</v>
      </c>
      <c r="N9" s="183">
        <v>0</v>
      </c>
      <c r="O9" s="155">
        <v>0</v>
      </c>
      <c r="P9" s="155">
        <v>0</v>
      </c>
      <c r="Q9" s="155">
        <v>150</v>
      </c>
      <c r="R9" s="155">
        <v>0</v>
      </c>
      <c r="S9" s="155">
        <v>700</v>
      </c>
      <c r="T9" s="155">
        <v>0</v>
      </c>
      <c r="U9" s="155">
        <v>840</v>
      </c>
      <c r="V9" s="155">
        <v>0</v>
      </c>
      <c r="W9" s="184">
        <v>480</v>
      </c>
      <c r="X9" s="157"/>
    </row>
    <row r="10" spans="1:24" ht="18.75" customHeight="1">
      <c r="A10" s="185" t="s">
        <v>583</v>
      </c>
      <c r="B10" s="159" t="s">
        <v>636</v>
      </c>
      <c r="C10" s="186" t="s">
        <v>318</v>
      </c>
      <c r="D10" s="157" t="s">
        <v>118</v>
      </c>
      <c r="E10" s="157" t="s">
        <v>11</v>
      </c>
      <c r="F10" s="155">
        <v>270</v>
      </c>
      <c r="G10" s="155">
        <v>0</v>
      </c>
      <c r="H10" s="155">
        <v>60</v>
      </c>
      <c r="I10" s="155">
        <v>0</v>
      </c>
      <c r="J10" s="155">
        <v>0</v>
      </c>
      <c r="K10" s="155">
        <v>0</v>
      </c>
      <c r="L10" s="155">
        <v>0</v>
      </c>
      <c r="M10" s="183">
        <v>0</v>
      </c>
      <c r="N10" s="183">
        <v>0</v>
      </c>
      <c r="O10" s="155">
        <v>0</v>
      </c>
      <c r="P10" s="155">
        <v>0</v>
      </c>
      <c r="Q10" s="155">
        <v>150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84">
        <v>60</v>
      </c>
      <c r="X10" s="157"/>
    </row>
    <row r="11" spans="1:24" ht="18.75" customHeight="1">
      <c r="A11" s="185" t="s">
        <v>583</v>
      </c>
      <c r="B11" s="159" t="s">
        <v>636</v>
      </c>
      <c r="C11" s="186" t="s">
        <v>492</v>
      </c>
      <c r="D11" s="157" t="s">
        <v>179</v>
      </c>
      <c r="E11" s="157" t="s">
        <v>76</v>
      </c>
      <c r="F11" s="155">
        <v>200</v>
      </c>
      <c r="G11" s="155">
        <v>0</v>
      </c>
      <c r="H11" s="155">
        <v>0</v>
      </c>
      <c r="I11" s="155">
        <v>0</v>
      </c>
      <c r="J11" s="155">
        <v>0</v>
      </c>
      <c r="K11" s="155">
        <v>40</v>
      </c>
      <c r="L11" s="155">
        <v>0</v>
      </c>
      <c r="M11" s="183">
        <v>0</v>
      </c>
      <c r="N11" s="183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100</v>
      </c>
      <c r="T11" s="155">
        <v>0</v>
      </c>
      <c r="U11" s="155">
        <v>0</v>
      </c>
      <c r="V11" s="155">
        <v>0</v>
      </c>
      <c r="W11" s="184">
        <v>60</v>
      </c>
      <c r="X11" s="157"/>
    </row>
    <row r="12" spans="1:24" ht="18.75" customHeight="1">
      <c r="A12" s="185" t="s">
        <v>583</v>
      </c>
      <c r="B12" s="159" t="s">
        <v>636</v>
      </c>
      <c r="C12" s="186" t="s">
        <v>0</v>
      </c>
      <c r="D12" s="157" t="s">
        <v>351</v>
      </c>
      <c r="E12" s="157" t="s">
        <v>76</v>
      </c>
      <c r="F12" s="155">
        <v>200</v>
      </c>
      <c r="G12" s="155">
        <v>0</v>
      </c>
      <c r="H12" s="155">
        <v>0</v>
      </c>
      <c r="I12" s="155">
        <v>0</v>
      </c>
      <c r="J12" s="155">
        <v>0</v>
      </c>
      <c r="K12" s="155">
        <v>40</v>
      </c>
      <c r="L12" s="155">
        <v>0</v>
      </c>
      <c r="M12" s="183">
        <v>0</v>
      </c>
      <c r="N12" s="183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100</v>
      </c>
      <c r="T12" s="155">
        <v>0</v>
      </c>
      <c r="U12" s="155">
        <v>0</v>
      </c>
      <c r="V12" s="155">
        <v>0</v>
      </c>
      <c r="W12" s="184">
        <v>60</v>
      </c>
      <c r="X12" s="157"/>
    </row>
    <row r="13" spans="1:24" ht="18.75" customHeight="1">
      <c r="A13" s="185" t="s">
        <v>583</v>
      </c>
      <c r="B13" s="159" t="s">
        <v>636</v>
      </c>
      <c r="C13" s="186" t="s">
        <v>157</v>
      </c>
      <c r="D13" s="157" t="s">
        <v>427</v>
      </c>
      <c r="E13" s="157" t="s">
        <v>606</v>
      </c>
      <c r="F13" s="155">
        <v>200</v>
      </c>
      <c r="G13" s="155">
        <v>0</v>
      </c>
      <c r="H13" s="155">
        <v>0</v>
      </c>
      <c r="I13" s="155">
        <v>0</v>
      </c>
      <c r="J13" s="155">
        <v>0</v>
      </c>
      <c r="K13" s="155">
        <v>40</v>
      </c>
      <c r="L13" s="155">
        <v>0</v>
      </c>
      <c r="M13" s="183">
        <v>0</v>
      </c>
      <c r="N13" s="183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100</v>
      </c>
      <c r="T13" s="155">
        <v>0</v>
      </c>
      <c r="U13" s="155">
        <v>0</v>
      </c>
      <c r="V13" s="155">
        <v>0</v>
      </c>
      <c r="W13" s="184">
        <v>60</v>
      </c>
      <c r="X13" s="157"/>
    </row>
    <row r="14" spans="1:24" ht="18.75" customHeight="1">
      <c r="A14" s="185" t="s">
        <v>583</v>
      </c>
      <c r="B14" s="159" t="s">
        <v>636</v>
      </c>
      <c r="C14" s="186" t="s">
        <v>307</v>
      </c>
      <c r="D14" s="157" t="s">
        <v>266</v>
      </c>
      <c r="E14" s="157" t="s">
        <v>76</v>
      </c>
      <c r="F14" s="155">
        <v>200</v>
      </c>
      <c r="G14" s="155">
        <v>0</v>
      </c>
      <c r="H14" s="155">
        <v>0</v>
      </c>
      <c r="I14" s="155">
        <v>0</v>
      </c>
      <c r="J14" s="155">
        <v>0</v>
      </c>
      <c r="K14" s="155">
        <v>40</v>
      </c>
      <c r="L14" s="155">
        <v>0</v>
      </c>
      <c r="M14" s="183">
        <v>0</v>
      </c>
      <c r="N14" s="183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100</v>
      </c>
      <c r="T14" s="155">
        <v>0</v>
      </c>
      <c r="U14" s="155">
        <v>0</v>
      </c>
      <c r="V14" s="155">
        <v>0</v>
      </c>
      <c r="W14" s="184">
        <v>60</v>
      </c>
      <c r="X14" s="157"/>
    </row>
    <row r="15" spans="1:24" ht="18.75" customHeight="1">
      <c r="A15" s="185" t="s">
        <v>583</v>
      </c>
      <c r="B15" s="159" t="s">
        <v>636</v>
      </c>
      <c r="C15" s="186" t="s">
        <v>487</v>
      </c>
      <c r="D15" s="157" t="s">
        <v>52</v>
      </c>
      <c r="E15" s="157" t="s">
        <v>577</v>
      </c>
      <c r="F15" s="155">
        <v>200</v>
      </c>
      <c r="G15" s="155">
        <v>0</v>
      </c>
      <c r="H15" s="155">
        <v>0</v>
      </c>
      <c r="I15" s="155">
        <v>0</v>
      </c>
      <c r="J15" s="155">
        <v>0</v>
      </c>
      <c r="K15" s="155">
        <v>40</v>
      </c>
      <c r="L15" s="155">
        <v>0</v>
      </c>
      <c r="M15" s="183">
        <v>0</v>
      </c>
      <c r="N15" s="183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100</v>
      </c>
      <c r="T15" s="155">
        <v>0</v>
      </c>
      <c r="U15" s="155">
        <v>0</v>
      </c>
      <c r="V15" s="155">
        <v>0</v>
      </c>
      <c r="W15" s="184">
        <v>60</v>
      </c>
      <c r="X15" s="157"/>
    </row>
    <row r="16" spans="1:24" ht="18.75" customHeight="1">
      <c r="A16" s="185" t="s">
        <v>583</v>
      </c>
      <c r="B16" s="159" t="s">
        <v>636</v>
      </c>
      <c r="C16" s="186" t="s">
        <v>6</v>
      </c>
      <c r="D16" s="157" t="s">
        <v>564</v>
      </c>
      <c r="E16" s="157" t="s">
        <v>418</v>
      </c>
      <c r="F16" s="155">
        <v>200</v>
      </c>
      <c r="G16" s="155">
        <v>0</v>
      </c>
      <c r="H16" s="155">
        <v>0</v>
      </c>
      <c r="I16" s="155">
        <v>0</v>
      </c>
      <c r="J16" s="155">
        <v>0</v>
      </c>
      <c r="K16" s="155">
        <v>40</v>
      </c>
      <c r="L16" s="155">
        <v>0</v>
      </c>
      <c r="M16" s="183">
        <v>0</v>
      </c>
      <c r="N16" s="183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100</v>
      </c>
      <c r="T16" s="155">
        <v>0</v>
      </c>
      <c r="U16" s="155">
        <v>0</v>
      </c>
      <c r="V16" s="155">
        <v>0</v>
      </c>
      <c r="W16" s="184">
        <v>60</v>
      </c>
      <c r="X16" s="157"/>
    </row>
    <row r="17" spans="1:24" ht="18.75" customHeight="1">
      <c r="A17" s="185" t="s">
        <v>583</v>
      </c>
      <c r="B17" s="159" t="s">
        <v>636</v>
      </c>
      <c r="C17" s="186" t="s">
        <v>156</v>
      </c>
      <c r="D17" s="157" t="s">
        <v>630</v>
      </c>
      <c r="E17" s="157" t="s">
        <v>505</v>
      </c>
      <c r="F17" s="155">
        <v>80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20</v>
      </c>
      <c r="M17" s="183">
        <v>0</v>
      </c>
      <c r="N17" s="183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60</v>
      </c>
      <c r="V17" s="155">
        <v>0</v>
      </c>
      <c r="W17" s="184">
        <v>0</v>
      </c>
      <c r="X17" s="157"/>
    </row>
    <row r="18" spans="1:24" ht="18.75" customHeight="1">
      <c r="A18" s="185" t="s">
        <v>583</v>
      </c>
      <c r="B18" s="159" t="s">
        <v>636</v>
      </c>
      <c r="C18" s="186" t="s">
        <v>306</v>
      </c>
      <c r="D18" s="157" t="s">
        <v>526</v>
      </c>
      <c r="E18" s="157" t="s">
        <v>149</v>
      </c>
      <c r="F18" s="155">
        <v>200</v>
      </c>
      <c r="G18" s="155">
        <v>0</v>
      </c>
      <c r="H18" s="155">
        <v>0</v>
      </c>
      <c r="I18" s="155">
        <v>0</v>
      </c>
      <c r="J18" s="155">
        <v>0</v>
      </c>
      <c r="K18" s="155">
        <v>40</v>
      </c>
      <c r="L18" s="155">
        <v>0</v>
      </c>
      <c r="M18" s="183">
        <v>0</v>
      </c>
      <c r="N18" s="183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100</v>
      </c>
      <c r="T18" s="155">
        <v>0</v>
      </c>
      <c r="U18" s="155">
        <v>0</v>
      </c>
      <c r="V18" s="155">
        <v>0</v>
      </c>
      <c r="W18" s="184">
        <v>60</v>
      </c>
      <c r="X18" s="157"/>
    </row>
    <row r="19" spans="1:24" ht="18.75" customHeight="1">
      <c r="A19" s="185" t="s">
        <v>583</v>
      </c>
      <c r="B19" s="159" t="s">
        <v>636</v>
      </c>
      <c r="C19" s="186" t="s">
        <v>46</v>
      </c>
      <c r="D19" s="157" t="s">
        <v>216</v>
      </c>
      <c r="E19" s="157" t="s">
        <v>505</v>
      </c>
      <c r="F19" s="155">
        <v>80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20</v>
      </c>
      <c r="M19" s="183">
        <v>0</v>
      </c>
      <c r="N19" s="183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60</v>
      </c>
      <c r="V19" s="155">
        <v>0</v>
      </c>
      <c r="W19" s="184">
        <v>0</v>
      </c>
      <c r="X19" s="157"/>
    </row>
    <row r="20" spans="1:24" ht="18.75" customHeight="1">
      <c r="A20" s="185" t="s">
        <v>583</v>
      </c>
      <c r="B20" s="159" t="s">
        <v>636</v>
      </c>
      <c r="C20" s="186" t="s">
        <v>534</v>
      </c>
      <c r="D20" s="157" t="s">
        <v>353</v>
      </c>
      <c r="E20" s="157" t="s">
        <v>221</v>
      </c>
      <c r="F20" s="155">
        <v>80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20</v>
      </c>
      <c r="M20" s="183">
        <v>0</v>
      </c>
      <c r="N20" s="183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60</v>
      </c>
      <c r="V20" s="155">
        <v>0</v>
      </c>
      <c r="W20" s="184">
        <v>0</v>
      </c>
      <c r="X20" s="157"/>
    </row>
    <row r="21" spans="1:24" ht="18.75" customHeight="1">
      <c r="A21" s="185" t="s">
        <v>583</v>
      </c>
      <c r="B21" s="159" t="s">
        <v>636</v>
      </c>
      <c r="C21" s="186" t="s">
        <v>356</v>
      </c>
      <c r="D21" s="157" t="s">
        <v>543</v>
      </c>
      <c r="E21" s="157" t="s">
        <v>31</v>
      </c>
      <c r="F21" s="155">
        <v>80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20</v>
      </c>
      <c r="M21" s="183">
        <v>0</v>
      </c>
      <c r="N21" s="183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60</v>
      </c>
      <c r="V21" s="155">
        <v>0</v>
      </c>
      <c r="W21" s="184">
        <v>0</v>
      </c>
      <c r="X21" s="157"/>
    </row>
    <row r="22" spans="1:24" ht="18.75" customHeight="1">
      <c r="A22" s="185" t="s">
        <v>583</v>
      </c>
      <c r="B22" s="159" t="s">
        <v>636</v>
      </c>
      <c r="C22" s="186" t="s">
        <v>203</v>
      </c>
      <c r="D22" s="157" t="s">
        <v>207</v>
      </c>
      <c r="E22" s="157" t="s">
        <v>566</v>
      </c>
      <c r="F22" s="155">
        <v>80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20</v>
      </c>
      <c r="M22" s="183">
        <v>0</v>
      </c>
      <c r="N22" s="183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60</v>
      </c>
      <c r="V22" s="155">
        <v>0</v>
      </c>
      <c r="W22" s="184">
        <v>0</v>
      </c>
      <c r="X22" s="157"/>
    </row>
    <row r="23" spans="1:24" ht="18.75" customHeight="1">
      <c r="A23" s="185" t="s">
        <v>583</v>
      </c>
      <c r="B23" s="159" t="s">
        <v>636</v>
      </c>
      <c r="C23" s="186" t="s">
        <v>41</v>
      </c>
      <c r="D23" s="157" t="s">
        <v>614</v>
      </c>
      <c r="E23" s="157" t="s">
        <v>337</v>
      </c>
      <c r="F23" s="155">
        <v>80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20</v>
      </c>
      <c r="M23" s="183">
        <v>0</v>
      </c>
      <c r="N23" s="183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60</v>
      </c>
      <c r="V23" s="155">
        <v>0</v>
      </c>
      <c r="W23" s="184">
        <v>0</v>
      </c>
      <c r="X23" s="157"/>
    </row>
    <row r="24" spans="1:24" ht="18.75" customHeight="1">
      <c r="A24" s="185" t="s">
        <v>583</v>
      </c>
      <c r="B24" s="159" t="s">
        <v>636</v>
      </c>
      <c r="C24" s="186" t="s">
        <v>538</v>
      </c>
      <c r="D24" s="157" t="s">
        <v>178</v>
      </c>
      <c r="E24" s="157" t="s">
        <v>94</v>
      </c>
      <c r="F24" s="155">
        <v>80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20</v>
      </c>
      <c r="M24" s="183">
        <v>0</v>
      </c>
      <c r="N24" s="183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60</v>
      </c>
      <c r="V24" s="155">
        <v>0</v>
      </c>
      <c r="W24" s="184">
        <v>0</v>
      </c>
      <c r="X24" s="157"/>
    </row>
    <row r="25" spans="1:24" ht="18.75" customHeight="1">
      <c r="A25" s="185" t="s">
        <v>583</v>
      </c>
      <c r="B25" s="159" t="s">
        <v>636</v>
      </c>
      <c r="C25" s="186" t="s">
        <v>362</v>
      </c>
      <c r="D25" s="157" t="s">
        <v>515</v>
      </c>
      <c r="E25" s="157" t="s">
        <v>473</v>
      </c>
      <c r="F25" s="155">
        <v>80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20</v>
      </c>
      <c r="M25" s="183">
        <v>0</v>
      </c>
      <c r="N25" s="183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60</v>
      </c>
      <c r="V25" s="155">
        <v>0</v>
      </c>
      <c r="W25" s="184">
        <v>0</v>
      </c>
      <c r="X25" s="157"/>
    </row>
    <row r="26" spans="1:24" ht="18.75" customHeight="1">
      <c r="A26" s="185" t="s">
        <v>583</v>
      </c>
      <c r="B26" s="159" t="s">
        <v>636</v>
      </c>
      <c r="C26" s="186" t="s">
        <v>200</v>
      </c>
      <c r="D26" s="157" t="s">
        <v>114</v>
      </c>
      <c r="E26" s="157" t="s">
        <v>40</v>
      </c>
      <c r="F26" s="155">
        <v>80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20</v>
      </c>
      <c r="M26" s="183">
        <v>0</v>
      </c>
      <c r="N26" s="183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60</v>
      </c>
      <c r="V26" s="155">
        <v>0</v>
      </c>
      <c r="W26" s="184">
        <v>0</v>
      </c>
      <c r="X26" s="157"/>
    </row>
    <row r="27" spans="1:24" ht="18.75" customHeight="1">
      <c r="A27" s="185" t="s">
        <v>583</v>
      </c>
      <c r="B27" s="159" t="s">
        <v>636</v>
      </c>
      <c r="C27" s="186" t="s">
        <v>42</v>
      </c>
      <c r="D27" s="157" t="s">
        <v>166</v>
      </c>
      <c r="E27" s="157" t="s">
        <v>291</v>
      </c>
      <c r="F27" s="155">
        <v>80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20</v>
      </c>
      <c r="M27" s="183">
        <v>0</v>
      </c>
      <c r="N27" s="183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60</v>
      </c>
      <c r="V27" s="155">
        <v>0</v>
      </c>
      <c r="W27" s="184">
        <v>0</v>
      </c>
      <c r="X27" s="157"/>
    </row>
    <row r="28" spans="1:24" ht="18.75" customHeight="1">
      <c r="A28" s="185" t="s">
        <v>583</v>
      </c>
      <c r="B28" s="159" t="s">
        <v>636</v>
      </c>
      <c r="C28" s="186" t="s">
        <v>536</v>
      </c>
      <c r="D28" s="157" t="s">
        <v>252</v>
      </c>
      <c r="E28" s="157" t="s">
        <v>174</v>
      </c>
      <c r="F28" s="155">
        <v>80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20</v>
      </c>
      <c r="M28" s="183">
        <v>0</v>
      </c>
      <c r="N28" s="183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60</v>
      </c>
      <c r="V28" s="155">
        <v>0</v>
      </c>
      <c r="W28" s="184">
        <v>0</v>
      </c>
      <c r="X28" s="157"/>
    </row>
    <row r="29" spans="1:24" ht="18.75" customHeight="1">
      <c r="A29" s="185" t="s">
        <v>583</v>
      </c>
      <c r="B29" s="159" t="s">
        <v>636</v>
      </c>
      <c r="C29" s="186" t="s">
        <v>574</v>
      </c>
      <c r="D29" s="157" t="s">
        <v>283</v>
      </c>
      <c r="E29" s="157" t="s">
        <v>522</v>
      </c>
      <c r="F29" s="155">
        <v>80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20</v>
      </c>
      <c r="M29" s="183">
        <v>0</v>
      </c>
      <c r="N29" s="183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60</v>
      </c>
      <c r="V29" s="155">
        <v>0</v>
      </c>
      <c r="W29" s="184">
        <v>0</v>
      </c>
      <c r="X29" s="157"/>
    </row>
    <row r="30" spans="1:24" ht="18.75" customHeight="1">
      <c r="A30" s="185" t="s">
        <v>583</v>
      </c>
      <c r="B30" s="159" t="s">
        <v>636</v>
      </c>
      <c r="C30" s="186" t="s">
        <v>81</v>
      </c>
      <c r="D30" s="157" t="s">
        <v>589</v>
      </c>
      <c r="E30" s="157" t="s">
        <v>550</v>
      </c>
      <c r="F30" s="155">
        <v>80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20</v>
      </c>
      <c r="M30" s="183">
        <v>0</v>
      </c>
      <c r="N30" s="183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60</v>
      </c>
      <c r="V30" s="155">
        <v>0</v>
      </c>
      <c r="W30" s="184">
        <v>0</v>
      </c>
      <c r="X30" s="157"/>
    </row>
    <row r="31" spans="1:24" ht="18.75" customHeight="1">
      <c r="A31" s="185" t="s">
        <v>583</v>
      </c>
      <c r="B31" s="159" t="s">
        <v>636</v>
      </c>
      <c r="C31" s="186" t="s">
        <v>230</v>
      </c>
      <c r="D31" s="157" t="s">
        <v>514</v>
      </c>
      <c r="E31" s="157" t="s">
        <v>165</v>
      </c>
      <c r="F31" s="155">
        <v>80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20</v>
      </c>
      <c r="M31" s="183">
        <v>0</v>
      </c>
      <c r="N31" s="183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60</v>
      </c>
      <c r="V31" s="155">
        <v>0</v>
      </c>
      <c r="W31" s="184">
        <v>0</v>
      </c>
      <c r="X31" s="157"/>
    </row>
  </sheetData>
  <mergeCells count="9">
    <mergeCell ref="X4:X6"/>
    <mergeCell ref="E4:E6"/>
    <mergeCell ref="A4:A6"/>
    <mergeCell ref="B4:B6"/>
    <mergeCell ref="G4:N5"/>
    <mergeCell ref="O4:W5"/>
    <mergeCell ref="C4:C6"/>
    <mergeCell ref="D4:D6"/>
    <mergeCell ref="F4:F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"/>
    </sheetView>
  </sheetViews>
  <sheetFormatPr defaultColWidth="6.83203125" defaultRowHeight="17.25" customHeight="1"/>
  <cols>
    <col min="1" max="1" width="14" style="0" customWidth="1"/>
    <col min="2" max="2" width="36.33203125" style="0" customWidth="1"/>
    <col min="3" max="3" width="8.33203125" style="3" customWidth="1"/>
    <col min="4" max="4" width="17.33203125" style="3" customWidth="1"/>
    <col min="5" max="5" width="24.83203125" style="3" customWidth="1"/>
    <col min="6" max="6" width="18.16015625" style="68" customWidth="1"/>
    <col min="7" max="7" width="15.16015625" style="68" customWidth="1"/>
    <col min="8" max="8" width="17.16015625" style="68" customWidth="1"/>
    <col min="9" max="9" width="17.66015625" style="68" customWidth="1"/>
    <col min="10" max="10" width="19.5" style="68" customWidth="1"/>
    <col min="11" max="11" width="19" style="68" customWidth="1"/>
    <col min="12" max="12" width="5.5" style="3" customWidth="1"/>
    <col min="13" max="13" width="6" style="3" customWidth="1"/>
    <col min="14" max="14" width="5.66015625" style="3" customWidth="1"/>
    <col min="15" max="16" width="7.16015625" style="3" customWidth="1"/>
    <col min="17" max="17" width="7.66015625" style="3" customWidth="1"/>
    <col min="18" max="16384" width="6.83203125" style="3" customWidth="1"/>
  </cols>
  <sheetData>
    <row r="1" ht="17.25" customHeight="1">
      <c r="K1" s="8" t="s">
        <v>590</v>
      </c>
    </row>
    <row r="2" spans="1:11" ht="30" customHeight="1">
      <c r="A2" s="73" t="s">
        <v>587</v>
      </c>
      <c r="B2" s="49"/>
      <c r="C2" s="49"/>
      <c r="D2" s="29"/>
      <c r="E2" s="29"/>
      <c r="F2" s="29"/>
      <c r="G2" s="29"/>
      <c r="H2" s="72"/>
      <c r="I2" s="72"/>
      <c r="J2" s="72"/>
      <c r="K2" s="72"/>
    </row>
    <row r="3" ht="15.75" customHeight="1">
      <c r="K3" s="8" t="s">
        <v>38</v>
      </c>
    </row>
    <row r="4" spans="1:11" ht="26.25" customHeight="1">
      <c r="A4" s="56" t="s">
        <v>292</v>
      </c>
      <c r="B4" s="71" t="s">
        <v>491</v>
      </c>
      <c r="C4" s="57" t="s">
        <v>227</v>
      </c>
      <c r="D4" s="57" t="s">
        <v>520</v>
      </c>
      <c r="E4" s="57" t="s">
        <v>288</v>
      </c>
      <c r="F4" s="57" t="s">
        <v>568</v>
      </c>
      <c r="G4" s="57" t="s">
        <v>400</v>
      </c>
      <c r="H4" s="57" t="s">
        <v>80</v>
      </c>
      <c r="I4" s="57" t="s">
        <v>211</v>
      </c>
      <c r="J4" s="57" t="s">
        <v>442</v>
      </c>
      <c r="K4" s="70" t="s">
        <v>352</v>
      </c>
    </row>
    <row r="5" spans="1:11" ht="17.25" customHeight="1">
      <c r="A5" s="6" t="s">
        <v>412</v>
      </c>
      <c r="B5" s="6" t="s">
        <v>412</v>
      </c>
      <c r="C5" s="6" t="s">
        <v>412</v>
      </c>
      <c r="D5" s="6" t="s">
        <v>412</v>
      </c>
      <c r="E5" s="6" t="s">
        <v>412</v>
      </c>
      <c r="F5" s="6" t="s">
        <v>412</v>
      </c>
      <c r="G5" s="6" t="s">
        <v>412</v>
      </c>
      <c r="H5" s="6" t="s">
        <v>412</v>
      </c>
      <c r="I5" s="6" t="s">
        <v>412</v>
      </c>
      <c r="J5" s="6">
        <v>1</v>
      </c>
      <c r="K5" s="6">
        <v>2</v>
      </c>
    </row>
    <row r="6" spans="1:11" ht="18.75" customHeight="1">
      <c r="A6" s="151"/>
      <c r="B6" s="151" t="s">
        <v>131</v>
      </c>
      <c r="C6" s="170"/>
      <c r="D6" s="170"/>
      <c r="E6" s="170"/>
      <c r="F6" s="170"/>
      <c r="G6" s="170"/>
      <c r="H6" s="170"/>
      <c r="I6" s="170"/>
      <c r="J6" s="155">
        <v>3168</v>
      </c>
      <c r="K6" s="187"/>
    </row>
    <row r="7" spans="1:11" ht="18.75" customHeight="1">
      <c r="A7" s="151" t="s">
        <v>254</v>
      </c>
      <c r="B7" s="151" t="s">
        <v>623</v>
      </c>
      <c r="C7" s="170"/>
      <c r="D7" s="170"/>
      <c r="E7" s="170"/>
      <c r="F7" s="170"/>
      <c r="G7" s="170"/>
      <c r="H7" s="170"/>
      <c r="I7" s="170"/>
      <c r="J7" s="155">
        <v>3168</v>
      </c>
      <c r="K7" s="187"/>
    </row>
    <row r="8" spans="1:11" ht="18.75" customHeight="1">
      <c r="A8" s="151" t="s">
        <v>583</v>
      </c>
      <c r="B8" s="151" t="s">
        <v>636</v>
      </c>
      <c r="C8" s="170" t="s">
        <v>318</v>
      </c>
      <c r="D8" s="170" t="s">
        <v>439</v>
      </c>
      <c r="E8" s="170"/>
      <c r="F8" s="170" t="s">
        <v>466</v>
      </c>
      <c r="G8" s="170" t="s">
        <v>298</v>
      </c>
      <c r="H8" s="170"/>
      <c r="I8" s="170" t="s">
        <v>484</v>
      </c>
      <c r="J8" s="155">
        <v>528</v>
      </c>
      <c r="K8" s="187"/>
    </row>
    <row r="9" spans="1:11" ht="18.75" customHeight="1">
      <c r="A9" s="151" t="s">
        <v>583</v>
      </c>
      <c r="B9" s="151" t="s">
        <v>636</v>
      </c>
      <c r="C9" s="170" t="s">
        <v>492</v>
      </c>
      <c r="D9" s="170" t="s">
        <v>67</v>
      </c>
      <c r="E9" s="170"/>
      <c r="F9" s="170" t="s">
        <v>62</v>
      </c>
      <c r="G9" s="170" t="s">
        <v>509</v>
      </c>
      <c r="H9" s="170"/>
      <c r="I9" s="170" t="s">
        <v>484</v>
      </c>
      <c r="J9" s="155">
        <v>528</v>
      </c>
      <c r="K9" s="187"/>
    </row>
    <row r="10" spans="1:11" ht="18.75" customHeight="1">
      <c r="A10" s="151" t="s">
        <v>583</v>
      </c>
      <c r="B10" s="151" t="s">
        <v>636</v>
      </c>
      <c r="C10" s="170" t="s">
        <v>0</v>
      </c>
      <c r="D10" s="170" t="s">
        <v>549</v>
      </c>
      <c r="E10" s="170"/>
      <c r="F10" s="170" t="s">
        <v>486</v>
      </c>
      <c r="G10" s="170" t="s">
        <v>461</v>
      </c>
      <c r="H10" s="170"/>
      <c r="I10" s="170" t="s">
        <v>484</v>
      </c>
      <c r="J10" s="155">
        <v>528</v>
      </c>
      <c r="K10" s="187"/>
    </row>
    <row r="11" spans="1:11" ht="18.75" customHeight="1">
      <c r="A11" s="151" t="s">
        <v>583</v>
      </c>
      <c r="B11" s="151" t="s">
        <v>636</v>
      </c>
      <c r="C11" s="170" t="s">
        <v>157</v>
      </c>
      <c r="D11" s="170" t="s">
        <v>305</v>
      </c>
      <c r="E11" s="170"/>
      <c r="F11" s="170" t="s">
        <v>194</v>
      </c>
      <c r="G11" s="170" t="s">
        <v>576</v>
      </c>
      <c r="H11" s="170"/>
      <c r="I11" s="170" t="s">
        <v>484</v>
      </c>
      <c r="J11" s="155">
        <v>528</v>
      </c>
      <c r="K11" s="187"/>
    </row>
    <row r="12" spans="1:11" ht="18.75" customHeight="1">
      <c r="A12" s="151" t="s">
        <v>583</v>
      </c>
      <c r="B12" s="151" t="s">
        <v>636</v>
      </c>
      <c r="C12" s="170" t="s">
        <v>307</v>
      </c>
      <c r="D12" s="170" t="s">
        <v>89</v>
      </c>
      <c r="E12" s="170"/>
      <c r="F12" s="170" t="s">
        <v>134</v>
      </c>
      <c r="G12" s="170" t="s">
        <v>576</v>
      </c>
      <c r="H12" s="170"/>
      <c r="I12" s="170" t="s">
        <v>484</v>
      </c>
      <c r="J12" s="155">
        <v>528</v>
      </c>
      <c r="K12" s="187"/>
    </row>
    <row r="13" spans="1:11" ht="18.75" customHeight="1">
      <c r="A13" s="151" t="s">
        <v>583</v>
      </c>
      <c r="B13" s="151" t="s">
        <v>636</v>
      </c>
      <c r="C13" s="170" t="s">
        <v>487</v>
      </c>
      <c r="D13" s="170" t="s">
        <v>242</v>
      </c>
      <c r="E13" s="170"/>
      <c r="F13" s="170" t="s">
        <v>105</v>
      </c>
      <c r="G13" s="170" t="s">
        <v>576</v>
      </c>
      <c r="H13" s="170"/>
      <c r="I13" s="170" t="s">
        <v>484</v>
      </c>
      <c r="J13" s="155">
        <v>528</v>
      </c>
      <c r="K13" s="187"/>
    </row>
    <row r="14" spans="4:10" ht="9.75" customHeight="1">
      <c r="D14" s="21"/>
      <c r="E14" s="21"/>
      <c r="F14" s="69"/>
      <c r="G14" s="69"/>
      <c r="H14" s="69"/>
      <c r="I14" s="69"/>
      <c r="J14" s="69"/>
    </row>
    <row r="15" spans="4:10" ht="9.75" customHeight="1">
      <c r="D15" s="21"/>
      <c r="E15" s="21"/>
      <c r="G15" s="69"/>
      <c r="H15" s="69"/>
      <c r="I15" s="69"/>
      <c r="J15" s="69"/>
    </row>
    <row r="16" spans="5:10" ht="9.75" customHeight="1">
      <c r="E16" s="21"/>
      <c r="G16" s="69"/>
      <c r="H16" s="69"/>
      <c r="J16" s="69"/>
    </row>
    <row r="17" spans="7:10" ht="9.75" customHeight="1">
      <c r="G17" s="69"/>
      <c r="H17" s="69"/>
      <c r="J17" s="69"/>
    </row>
    <row r="18" spans="7:10" ht="9.75" customHeight="1">
      <c r="G18" s="69"/>
      <c r="H18" s="69"/>
      <c r="J18" s="69"/>
    </row>
    <row r="19" spans="7:10" ht="17.25" customHeight="1">
      <c r="G19" s="69"/>
      <c r="H19" s="69"/>
      <c r="J19" s="69"/>
    </row>
    <row r="20" spans="7:9" ht="17.25" customHeight="1">
      <c r="G20" s="69"/>
      <c r="H20" s="69"/>
      <c r="I20" s="69"/>
    </row>
    <row r="21" spans="7:8" ht="17.25" customHeight="1">
      <c r="G21" s="69"/>
      <c r="H21" s="69"/>
    </row>
    <row r="22" ht="17.25" customHeight="1">
      <c r="G22" s="69"/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G21" sqref="G21"/>
    </sheetView>
  </sheetViews>
  <sheetFormatPr defaultColWidth="9.16015625" defaultRowHeight="12.75" customHeight="1"/>
  <cols>
    <col min="1" max="1" width="19" style="0" customWidth="1"/>
    <col min="2" max="2" width="44.33203125" style="0" customWidth="1"/>
    <col min="3" max="3" width="23.66015625" style="0" customWidth="1"/>
    <col min="4" max="4" width="13.33203125" style="0" customWidth="1"/>
    <col min="5" max="5" width="21.33203125" style="0" customWidth="1"/>
    <col min="6" max="8" width="20.83203125" style="0" customWidth="1"/>
  </cols>
  <sheetData>
    <row r="1" ht="13.5" customHeight="1">
      <c r="H1" s="4" t="s">
        <v>219</v>
      </c>
    </row>
    <row r="2" spans="1:8" ht="47.25" customHeight="1">
      <c r="A2" s="124" t="s">
        <v>18</v>
      </c>
      <c r="B2" s="124"/>
      <c r="C2" s="124"/>
      <c r="D2" s="124"/>
      <c r="E2" s="124"/>
      <c r="F2" s="124"/>
      <c r="G2" s="124"/>
      <c r="H2" s="4"/>
    </row>
    <row r="3" ht="15.75" customHeight="1">
      <c r="H3" s="4" t="s">
        <v>147</v>
      </c>
    </row>
    <row r="4" spans="1:8" ht="20.25" customHeight="1">
      <c r="A4" s="202" t="s">
        <v>292</v>
      </c>
      <c r="B4" s="202" t="s">
        <v>491</v>
      </c>
      <c r="C4" s="202" t="s">
        <v>334</v>
      </c>
      <c r="D4" s="202" t="s">
        <v>470</v>
      </c>
      <c r="E4" s="202" t="s">
        <v>131</v>
      </c>
      <c r="F4" s="119" t="s">
        <v>502</v>
      </c>
      <c r="G4" s="119"/>
      <c r="H4" s="119"/>
    </row>
    <row r="5" spans="1:10" ht="26.25" customHeight="1">
      <c r="A5" s="202"/>
      <c r="B5" s="202"/>
      <c r="C5" s="202"/>
      <c r="D5" s="202"/>
      <c r="E5" s="202"/>
      <c r="F5" s="9" t="s">
        <v>104</v>
      </c>
      <c r="G5" s="9" t="s">
        <v>225</v>
      </c>
      <c r="H5" s="31" t="s">
        <v>365</v>
      </c>
      <c r="I5" s="123"/>
      <c r="J5" s="123"/>
    </row>
    <row r="6" spans="1:8" ht="15" customHeight="1">
      <c r="A6" s="6" t="s">
        <v>412</v>
      </c>
      <c r="B6" s="6" t="s">
        <v>412</v>
      </c>
      <c r="C6" s="22" t="s">
        <v>412</v>
      </c>
      <c r="D6" s="6">
        <v>1</v>
      </c>
      <c r="E6" s="6">
        <f>D6+1</f>
        <v>2</v>
      </c>
      <c r="F6" s="6">
        <f>E6+1</f>
        <v>3</v>
      </c>
      <c r="G6" s="6">
        <f>F6+1</f>
        <v>4</v>
      </c>
      <c r="H6" s="6">
        <f>G6+1</f>
        <v>5</v>
      </c>
    </row>
    <row r="7" spans="1:8" ht="20.25" customHeight="1">
      <c r="A7" s="159"/>
      <c r="B7" s="159"/>
      <c r="C7" s="159" t="s">
        <v>131</v>
      </c>
      <c r="D7" s="172">
        <v>55</v>
      </c>
      <c r="E7" s="172">
        <v>355320</v>
      </c>
      <c r="F7" s="172">
        <v>355320</v>
      </c>
      <c r="G7" s="172">
        <v>0</v>
      </c>
      <c r="H7" s="172">
        <v>0</v>
      </c>
    </row>
    <row r="8" spans="1:8" ht="20.25" customHeight="1">
      <c r="A8" s="159" t="s">
        <v>254</v>
      </c>
      <c r="B8" s="159"/>
      <c r="C8" s="159" t="s">
        <v>623</v>
      </c>
      <c r="D8" s="172">
        <v>55</v>
      </c>
      <c r="E8" s="172">
        <v>355320</v>
      </c>
      <c r="F8" s="172">
        <v>355320</v>
      </c>
      <c r="G8" s="172">
        <v>0</v>
      </c>
      <c r="H8" s="172">
        <v>0</v>
      </c>
    </row>
    <row r="9" spans="1:8" ht="20.25" customHeight="1">
      <c r="A9" s="159" t="s">
        <v>583</v>
      </c>
      <c r="B9" s="159"/>
      <c r="C9" s="159" t="s">
        <v>636</v>
      </c>
      <c r="D9" s="172">
        <v>55</v>
      </c>
      <c r="E9" s="172">
        <v>355320</v>
      </c>
      <c r="F9" s="172">
        <v>355320</v>
      </c>
      <c r="G9" s="172">
        <v>0</v>
      </c>
      <c r="H9" s="172">
        <v>0</v>
      </c>
    </row>
    <row r="10" spans="1:8" ht="20.25" customHeight="1">
      <c r="A10" s="159" t="s">
        <v>279</v>
      </c>
      <c r="B10" s="159" t="s">
        <v>164</v>
      </c>
      <c r="C10" s="159" t="s">
        <v>552</v>
      </c>
      <c r="D10" s="172">
        <v>55</v>
      </c>
      <c r="E10" s="172">
        <v>355320</v>
      </c>
      <c r="F10" s="172">
        <v>355320</v>
      </c>
      <c r="G10" s="172">
        <v>0</v>
      </c>
      <c r="H10" s="172">
        <v>0</v>
      </c>
    </row>
    <row r="11" spans="2:8" ht="12.75" customHeight="1">
      <c r="B11" s="14"/>
      <c r="G11" s="14"/>
      <c r="H11" s="14"/>
    </row>
    <row r="12" spans="2:8" ht="12.75" customHeight="1">
      <c r="B12" s="14"/>
      <c r="G12" s="14"/>
      <c r="H12" s="14"/>
    </row>
    <row r="13" spans="5:7" ht="12.75" customHeight="1">
      <c r="E13" s="14"/>
      <c r="G13" s="14"/>
    </row>
    <row r="14" ht="12.75" customHeight="1">
      <c r="G14" s="14"/>
    </row>
    <row r="15" ht="12.75" customHeight="1">
      <c r="G15" s="14"/>
    </row>
    <row r="16" ht="12.75" customHeight="1">
      <c r="G16" s="14"/>
    </row>
  </sheetData>
  <mergeCells count="5">
    <mergeCell ref="E4:E5"/>
    <mergeCell ref="A4:A5"/>
    <mergeCell ref="B4:B5"/>
    <mergeCell ref="D4:D5"/>
    <mergeCell ref="C4:C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9.5" style="0" customWidth="1"/>
    <col min="3" max="3" width="63" style="0" customWidth="1"/>
    <col min="4" max="4" width="15.33203125" style="0" customWidth="1"/>
  </cols>
  <sheetData>
    <row r="1" spans="1:4" ht="21.75" customHeight="1">
      <c r="A1" s="3"/>
      <c r="B1" s="3"/>
      <c r="C1" s="3"/>
      <c r="D1" s="4" t="s">
        <v>287</v>
      </c>
    </row>
    <row r="2" spans="1:4" ht="25.5">
      <c r="A2" s="7"/>
      <c r="B2" s="7"/>
      <c r="C2" s="7"/>
      <c r="D2" s="13"/>
    </row>
    <row r="3" spans="1:4" ht="18.75" customHeight="1">
      <c r="A3" s="153" t="s">
        <v>588</v>
      </c>
      <c r="C3" s="3"/>
      <c r="D3" s="4"/>
    </row>
    <row r="4" spans="1:4" ht="19.5" customHeight="1">
      <c r="A4" s="22" t="s">
        <v>292</v>
      </c>
      <c r="B4" s="22" t="s">
        <v>491</v>
      </c>
      <c r="C4" s="6" t="s">
        <v>457</v>
      </c>
      <c r="D4" s="22" t="s">
        <v>93</v>
      </c>
    </row>
    <row r="5" spans="1:5" ht="18.75" customHeight="1">
      <c r="A5" s="15" t="s">
        <v>412</v>
      </c>
      <c r="B5" s="15" t="s">
        <v>412</v>
      </c>
      <c r="C5" s="15" t="s">
        <v>412</v>
      </c>
      <c r="D5" s="15" t="s">
        <v>412</v>
      </c>
      <c r="E5" s="14"/>
    </row>
    <row r="6" spans="1:5" ht="18.75" customHeight="1">
      <c r="A6" s="152" t="s">
        <v>478</v>
      </c>
      <c r="B6" s="151" t="s">
        <v>164</v>
      </c>
      <c r="C6" s="152" t="s">
        <v>190</v>
      </c>
      <c r="D6" s="150">
        <v>0</v>
      </c>
      <c r="E6" s="14"/>
    </row>
    <row r="7" spans="1:6" ht="18.75" customHeight="1">
      <c r="A7" s="152"/>
      <c r="B7" s="151"/>
      <c r="C7" s="152" t="s">
        <v>329</v>
      </c>
      <c r="D7" s="150">
        <v>0</v>
      </c>
      <c r="E7" s="14"/>
      <c r="F7" s="14"/>
    </row>
    <row r="8" spans="1:5" ht="18.75" customHeight="1">
      <c r="A8" s="152"/>
      <c r="B8" s="151"/>
      <c r="C8" s="152" t="s">
        <v>159</v>
      </c>
      <c r="D8" s="150">
        <v>60</v>
      </c>
      <c r="E8" s="14"/>
    </row>
    <row r="9" spans="1:4" ht="18.75" customHeight="1">
      <c r="A9" s="152"/>
      <c r="B9" s="151"/>
      <c r="C9" s="152" t="s">
        <v>533</v>
      </c>
      <c r="D9" s="150">
        <v>0</v>
      </c>
    </row>
    <row r="10" spans="1:4" ht="18.75" customHeight="1">
      <c r="A10" s="152"/>
      <c r="B10" s="151"/>
      <c r="C10" s="152" t="s">
        <v>618</v>
      </c>
      <c r="D10" s="150">
        <v>0</v>
      </c>
    </row>
    <row r="11" spans="1:4" ht="18.75" customHeight="1">
      <c r="A11" s="152"/>
      <c r="B11" s="151"/>
      <c r="C11" s="152" t="s">
        <v>163</v>
      </c>
      <c r="D11" s="150">
        <v>0</v>
      </c>
    </row>
    <row r="12" spans="1:4" ht="18.75" customHeight="1">
      <c r="A12" s="152"/>
      <c r="B12" s="151"/>
      <c r="C12" s="152" t="s">
        <v>132</v>
      </c>
      <c r="D12" s="150">
        <v>0</v>
      </c>
    </row>
    <row r="13" spans="1:4" ht="18.75" customHeight="1">
      <c r="A13" s="152"/>
      <c r="B13" s="151"/>
      <c r="C13" s="152" t="s">
        <v>403</v>
      </c>
      <c r="D13" s="150">
        <v>0</v>
      </c>
    </row>
    <row r="14" spans="1:4" ht="18.75" customHeight="1">
      <c r="A14" s="152"/>
      <c r="B14" s="151"/>
      <c r="C14" s="152" t="s">
        <v>296</v>
      </c>
      <c r="D14" s="150">
        <v>0</v>
      </c>
    </row>
    <row r="15" spans="1:4" ht="18.75" customHeight="1">
      <c r="A15" s="152"/>
      <c r="B15" s="151"/>
      <c r="C15" s="152" t="s">
        <v>377</v>
      </c>
      <c r="D15" s="150">
        <v>51</v>
      </c>
    </row>
    <row r="16" spans="1:4" ht="18.75" customHeight="1">
      <c r="A16" s="152"/>
      <c r="B16" s="151"/>
      <c r="C16" s="152" t="s">
        <v>264</v>
      </c>
      <c r="D16" s="150">
        <v>5</v>
      </c>
    </row>
    <row r="17" spans="1:4" ht="18.75" customHeight="1">
      <c r="A17" s="152"/>
      <c r="B17" s="151"/>
      <c r="C17" s="152" t="s">
        <v>208</v>
      </c>
      <c r="D17" s="150">
        <v>0</v>
      </c>
    </row>
    <row r="18" spans="1:4" ht="18.75" customHeight="1">
      <c r="A18" s="152"/>
      <c r="B18" s="151"/>
      <c r="C18" s="152" t="s">
        <v>111</v>
      </c>
      <c r="D18" s="150">
        <v>0</v>
      </c>
    </row>
    <row r="19" spans="1:4" ht="18.75" customHeight="1">
      <c r="A19" s="152"/>
      <c r="B19" s="151"/>
      <c r="C19" s="152" t="s">
        <v>257</v>
      </c>
      <c r="D19" s="150">
        <v>0</v>
      </c>
    </row>
    <row r="20" spans="1:4" ht="18.75" customHeight="1">
      <c r="A20" s="152"/>
      <c r="B20" s="151"/>
      <c r="C20" s="152" t="s">
        <v>465</v>
      </c>
      <c r="D20" s="150">
        <v>0</v>
      </c>
    </row>
    <row r="21" spans="1:4" ht="18.75" customHeight="1">
      <c r="A21" s="152"/>
      <c r="B21" s="151"/>
      <c r="C21" s="152" t="s">
        <v>411</v>
      </c>
      <c r="D21" s="150">
        <v>0</v>
      </c>
    </row>
    <row r="22" spans="1:4" ht="18.75" customHeight="1">
      <c r="A22" s="152"/>
      <c r="B22" s="151"/>
      <c r="C22" s="152" t="s">
        <v>139</v>
      </c>
      <c r="D22" s="150">
        <v>0</v>
      </c>
    </row>
    <row r="23" spans="1:4" ht="18.75" customHeight="1">
      <c r="A23" s="152"/>
      <c r="B23" s="151"/>
      <c r="C23" s="152" t="s">
        <v>482</v>
      </c>
      <c r="D23" s="150">
        <v>0</v>
      </c>
    </row>
    <row r="24" spans="1:4" ht="18.75" customHeight="1">
      <c r="A24" s="152"/>
      <c r="B24" s="151"/>
      <c r="C24" s="152" t="s">
        <v>422</v>
      </c>
      <c r="D24" s="150">
        <v>0</v>
      </c>
    </row>
    <row r="25" spans="1:4" ht="18.75" customHeight="1">
      <c r="A25" s="152"/>
      <c r="B25" s="151"/>
      <c r="C25" s="152" t="s">
        <v>315</v>
      </c>
      <c r="D25" s="150">
        <v>0</v>
      </c>
    </row>
    <row r="26" spans="1:4" ht="18.75" customHeight="1">
      <c r="A26" s="152"/>
      <c r="B26" s="151"/>
      <c r="C26" s="152" t="s">
        <v>128</v>
      </c>
      <c r="D26" s="150">
        <v>0</v>
      </c>
    </row>
    <row r="27" spans="1:4" ht="18.75" customHeight="1">
      <c r="A27" s="152"/>
      <c r="B27" s="151"/>
      <c r="C27" s="152" t="s">
        <v>548</v>
      </c>
      <c r="D27" s="150">
        <v>0</v>
      </c>
    </row>
    <row r="28" spans="1:4" ht="18.75" customHeight="1">
      <c r="A28" s="152"/>
      <c r="B28" s="151"/>
      <c r="C28" s="152" t="s">
        <v>8</v>
      </c>
      <c r="D28" s="150">
        <v>0</v>
      </c>
    </row>
    <row r="29" spans="1:4" ht="18.75" customHeight="1">
      <c r="A29" s="152"/>
      <c r="B29" s="151"/>
      <c r="C29" s="152" t="s">
        <v>371</v>
      </c>
      <c r="D29" s="150">
        <v>0</v>
      </c>
    </row>
    <row r="30" spans="1:4" ht="18.75" customHeight="1">
      <c r="A30" s="152"/>
      <c r="B30" s="151"/>
      <c r="C30" s="152" t="s">
        <v>282</v>
      </c>
      <c r="D30" s="150">
        <v>0</v>
      </c>
    </row>
    <row r="31" spans="1:4" ht="18.75" customHeight="1">
      <c r="A31" s="152"/>
      <c r="B31" s="151"/>
      <c r="C31" s="152" t="s">
        <v>430</v>
      </c>
      <c r="D31" s="150">
        <v>0</v>
      </c>
    </row>
    <row r="32" spans="1:4" ht="18.75" customHeight="1">
      <c r="A32" s="152"/>
      <c r="B32" s="151"/>
      <c r="C32" s="152" t="s">
        <v>273</v>
      </c>
      <c r="D32" s="150">
        <v>0</v>
      </c>
    </row>
    <row r="33" spans="1:4" ht="18.75" customHeight="1">
      <c r="A33" s="152"/>
      <c r="B33" s="151"/>
      <c r="C33" s="152" t="s">
        <v>304</v>
      </c>
      <c r="D33" s="150">
        <v>0</v>
      </c>
    </row>
    <row r="34" spans="1:4" ht="18.75" customHeight="1">
      <c r="A34" s="152"/>
      <c r="B34" s="151"/>
      <c r="C34" s="152" t="s">
        <v>295</v>
      </c>
      <c r="D34" s="150">
        <v>0</v>
      </c>
    </row>
    <row r="35" spans="1:4" ht="18.75" customHeight="1">
      <c r="A35" s="152"/>
      <c r="B35" s="151"/>
      <c r="C35" s="152" t="s">
        <v>339</v>
      </c>
      <c r="D35" s="150">
        <v>0</v>
      </c>
    </row>
    <row r="36" spans="1:4" ht="18.75" customHeight="1">
      <c r="A36" s="152"/>
      <c r="B36" s="151"/>
      <c r="C36" s="152" t="s">
        <v>214</v>
      </c>
      <c r="D36" s="150">
        <v>0</v>
      </c>
    </row>
    <row r="37" spans="1:4" ht="18.75" customHeight="1">
      <c r="A37" s="152"/>
      <c r="B37" s="151"/>
      <c r="C37" s="152" t="s">
        <v>626</v>
      </c>
      <c r="D37" s="150">
        <v>0</v>
      </c>
    </row>
    <row r="38" spans="1:4" ht="18.75" customHeight="1">
      <c r="A38" s="152"/>
      <c r="B38" s="151"/>
      <c r="C38" s="152" t="s">
        <v>463</v>
      </c>
      <c r="D38" s="150">
        <v>0</v>
      </c>
    </row>
    <row r="39" spans="1:4" ht="18.75" customHeight="1">
      <c r="A39" s="152"/>
      <c r="B39" s="151"/>
      <c r="C39" s="152" t="s">
        <v>335</v>
      </c>
      <c r="D39" s="150">
        <v>0</v>
      </c>
    </row>
    <row r="40" spans="1:4" ht="18.75" customHeight="1">
      <c r="A40" s="152"/>
      <c r="B40" s="151"/>
      <c r="C40" s="152" t="s">
        <v>499</v>
      </c>
      <c r="D40" s="150">
        <v>0</v>
      </c>
    </row>
    <row r="41" spans="1:4" ht="18.75" customHeight="1">
      <c r="A41" s="152"/>
      <c r="B41" s="151"/>
      <c r="C41" s="152" t="s">
        <v>544</v>
      </c>
      <c r="D41" s="150">
        <v>0</v>
      </c>
    </row>
    <row r="42" spans="1:4" ht="18.75" customHeight="1">
      <c r="A42" s="152"/>
      <c r="B42" s="151"/>
      <c r="C42" s="152" t="s">
        <v>100</v>
      </c>
      <c r="D42" s="150">
        <v>0</v>
      </c>
    </row>
    <row r="43" spans="1:4" ht="18.75" customHeight="1">
      <c r="A43" s="152"/>
      <c r="B43" s="151"/>
      <c r="C43" s="152" t="s">
        <v>452</v>
      </c>
      <c r="D43" s="150">
        <v>0</v>
      </c>
    </row>
    <row r="44" spans="1:4" ht="18.75" customHeight="1">
      <c r="A44" s="152"/>
      <c r="B44" s="151"/>
      <c r="C44" s="152" t="s">
        <v>261</v>
      </c>
      <c r="D44" s="150">
        <v>15</v>
      </c>
    </row>
    <row r="45" spans="1:4" ht="18.75" customHeight="1">
      <c r="A45" s="152"/>
      <c r="B45" s="151"/>
      <c r="C45" s="152" t="s">
        <v>464</v>
      </c>
      <c r="D45" s="150">
        <v>0</v>
      </c>
    </row>
    <row r="46" spans="1:4" ht="18.75" customHeight="1">
      <c r="A46" s="152"/>
      <c r="B46" s="151"/>
      <c r="C46" s="152" t="s">
        <v>613</v>
      </c>
      <c r="D46" s="150">
        <v>0</v>
      </c>
    </row>
    <row r="47" spans="1:4" ht="18.75" customHeight="1">
      <c r="A47" s="152"/>
      <c r="B47" s="151"/>
      <c r="C47" s="152" t="s">
        <v>386</v>
      </c>
      <c r="D47" s="150">
        <v>0</v>
      </c>
    </row>
    <row r="48" spans="1:4" ht="18.75" customHeight="1">
      <c r="A48" s="152"/>
      <c r="B48" s="151"/>
      <c r="C48" s="152" t="s">
        <v>189</v>
      </c>
      <c r="D48" s="150">
        <v>0</v>
      </c>
    </row>
    <row r="49" spans="1:4" ht="18.75" customHeight="1">
      <c r="A49" s="152"/>
      <c r="B49" s="151"/>
      <c r="C49" s="152" t="s">
        <v>367</v>
      </c>
      <c r="D49" s="150">
        <v>0</v>
      </c>
    </row>
    <row r="50" spans="1:4" ht="18.75" customHeight="1">
      <c r="A50" s="152"/>
      <c r="B50" s="151"/>
      <c r="C50" s="152" t="s">
        <v>145</v>
      </c>
      <c r="D50" s="150">
        <v>0</v>
      </c>
    </row>
    <row r="51" spans="1:4" ht="18.75" customHeight="1">
      <c r="A51" s="152"/>
      <c r="B51" s="151"/>
      <c r="C51" s="152" t="s">
        <v>92</v>
      </c>
      <c r="D51" s="150">
        <v>0</v>
      </c>
    </row>
    <row r="52" spans="1:4" ht="18.75" customHeight="1">
      <c r="A52" s="152"/>
      <c r="B52" s="151"/>
      <c r="C52" s="152" t="s">
        <v>154</v>
      </c>
      <c r="D52" s="150">
        <v>0</v>
      </c>
    </row>
    <row r="53" spans="1:4" ht="18.75" customHeight="1">
      <c r="A53" s="152"/>
      <c r="B53" s="151"/>
      <c r="C53" s="152" t="s">
        <v>91</v>
      </c>
      <c r="D53" s="150">
        <v>0</v>
      </c>
    </row>
    <row r="54" spans="1:4" ht="18.75" customHeight="1">
      <c r="A54" s="152"/>
      <c r="B54" s="151"/>
      <c r="C54" s="152" t="s">
        <v>267</v>
      </c>
      <c r="D54" s="150">
        <v>0</v>
      </c>
    </row>
    <row r="55" spans="1:4" ht="18.75" customHeight="1">
      <c r="A55" s="152"/>
      <c r="B55" s="151"/>
      <c r="C55" s="152" t="s">
        <v>639</v>
      </c>
      <c r="D55" s="150">
        <v>0</v>
      </c>
    </row>
    <row r="56" spans="1:4" ht="18.75" customHeight="1">
      <c r="A56" s="152"/>
      <c r="B56" s="151"/>
      <c r="C56" s="152" t="s">
        <v>446</v>
      </c>
      <c r="D56" s="150">
        <v>0</v>
      </c>
    </row>
    <row r="57" spans="1:4" ht="18.75" customHeight="1">
      <c r="A57" s="152"/>
      <c r="B57" s="151"/>
      <c r="C57" s="152" t="s">
        <v>546</v>
      </c>
      <c r="D57" s="150">
        <v>0</v>
      </c>
    </row>
    <row r="58" spans="1:4" ht="18.75" customHeight="1">
      <c r="A58" s="152"/>
      <c r="B58" s="151"/>
      <c r="C58" s="152" t="s">
        <v>560</v>
      </c>
      <c r="D58" s="150">
        <v>0</v>
      </c>
    </row>
    <row r="59" spans="1:4" ht="18.75" customHeight="1">
      <c r="A59" s="152"/>
      <c r="B59" s="151"/>
      <c r="C59" s="152" t="s">
        <v>532</v>
      </c>
      <c r="D59" s="150">
        <v>6</v>
      </c>
    </row>
    <row r="60" spans="1:4" ht="18.75" customHeight="1">
      <c r="A60" s="152"/>
      <c r="B60" s="151"/>
      <c r="C60" s="152" t="s">
        <v>146</v>
      </c>
      <c r="D60" s="150">
        <v>0</v>
      </c>
    </row>
    <row r="61" spans="1:4" ht="18.75" customHeight="1">
      <c r="A61" s="152"/>
      <c r="B61" s="151"/>
      <c r="C61" s="152" t="s">
        <v>521</v>
      </c>
      <c r="D61" s="150">
        <v>0</v>
      </c>
    </row>
    <row r="62" spans="1:4" ht="18.75" customHeight="1">
      <c r="A62" s="152"/>
      <c r="B62" s="151"/>
      <c r="C62" s="152" t="s">
        <v>79</v>
      </c>
      <c r="D62" s="150">
        <v>0</v>
      </c>
    </row>
    <row r="63" spans="1:4" ht="18.75" customHeight="1">
      <c r="A63" s="152"/>
      <c r="B63" s="151"/>
      <c r="C63" s="152" t="s">
        <v>223</v>
      </c>
      <c r="D63" s="150">
        <v>0</v>
      </c>
    </row>
    <row r="64" spans="1:4" ht="18.75" customHeight="1">
      <c r="A64" s="152"/>
      <c r="B64" s="151"/>
      <c r="C64" s="152" t="s">
        <v>25</v>
      </c>
      <c r="D64" s="150">
        <v>1</v>
      </c>
    </row>
    <row r="65" spans="1:4" ht="18.75" customHeight="1">
      <c r="A65" s="152"/>
      <c r="B65" s="151"/>
      <c r="C65" s="152" t="s">
        <v>138</v>
      </c>
      <c r="D65" s="150">
        <v>6</v>
      </c>
    </row>
    <row r="66" spans="1:4" ht="18.75" customHeight="1">
      <c r="A66" s="152"/>
      <c r="B66" s="151"/>
      <c r="C66" s="152" t="s">
        <v>263</v>
      </c>
      <c r="D66" s="150">
        <v>15</v>
      </c>
    </row>
    <row r="67" spans="1:4" ht="18.75" customHeight="1">
      <c r="A67" s="152"/>
      <c r="B67" s="151"/>
      <c r="C67" s="152" t="s">
        <v>333</v>
      </c>
      <c r="D67" s="150">
        <v>0</v>
      </c>
    </row>
    <row r="68" spans="1:4" ht="18.75" customHeight="1">
      <c r="A68" s="152"/>
      <c r="B68" s="151"/>
      <c r="C68" s="152" t="s">
        <v>70</v>
      </c>
      <c r="D68" s="150">
        <v>0</v>
      </c>
    </row>
    <row r="69" spans="1:4" ht="18.75" customHeight="1">
      <c r="A69" s="152"/>
      <c r="B69" s="151"/>
      <c r="C69" s="152" t="s">
        <v>256</v>
      </c>
      <c r="D69" s="150">
        <v>0</v>
      </c>
    </row>
    <row r="70" spans="1:4" ht="18.75" customHeight="1">
      <c r="A70" s="152"/>
      <c r="B70" s="151"/>
      <c r="C70" s="152" t="s">
        <v>376</v>
      </c>
      <c r="D70" s="150">
        <v>0</v>
      </c>
    </row>
    <row r="71" spans="1:4" ht="18.75" customHeight="1">
      <c r="A71" s="152"/>
      <c r="B71" s="151"/>
      <c r="C71" s="152" t="s">
        <v>326</v>
      </c>
      <c r="D71" s="150">
        <v>0</v>
      </c>
    </row>
    <row r="72" spans="1:4" ht="18.75" customHeight="1">
      <c r="A72" s="152"/>
      <c r="B72" s="151"/>
      <c r="C72" s="152" t="s">
        <v>303</v>
      </c>
      <c r="D72" s="150">
        <v>0</v>
      </c>
    </row>
    <row r="73" spans="1:4" ht="18.75" customHeight="1">
      <c r="A73" s="152"/>
      <c r="B73" s="151"/>
      <c r="C73" s="152" t="s">
        <v>28</v>
      </c>
      <c r="D73" s="150">
        <v>0</v>
      </c>
    </row>
    <row r="74" spans="1:4" ht="18.75" customHeight="1">
      <c r="A74" s="152"/>
      <c r="B74" s="151"/>
      <c r="C74" s="152" t="s">
        <v>558</v>
      </c>
      <c r="D74" s="150">
        <v>0</v>
      </c>
    </row>
    <row r="75" spans="1:4" ht="18.75" customHeight="1">
      <c r="A75" s="152"/>
      <c r="B75" s="151"/>
      <c r="C75" s="152" t="s">
        <v>399</v>
      </c>
      <c r="D75" s="150">
        <v>0</v>
      </c>
    </row>
    <row r="76" spans="1:4" ht="18.75" customHeight="1">
      <c r="A76" s="152"/>
      <c r="B76" s="151"/>
      <c r="C76" s="152" t="s">
        <v>524</v>
      </c>
      <c r="D76" s="150">
        <v>0</v>
      </c>
    </row>
    <row r="77" spans="1:4" ht="18.75" customHeight="1">
      <c r="A77" s="152"/>
      <c r="B77" s="151"/>
      <c r="C77" s="152" t="s">
        <v>642</v>
      </c>
      <c r="D77" s="150">
        <v>0</v>
      </c>
    </row>
    <row r="78" spans="1:4" ht="18.75" customHeight="1">
      <c r="A78" s="152"/>
      <c r="B78" s="151"/>
      <c r="C78" s="152" t="s">
        <v>435</v>
      </c>
      <c r="D78" s="150">
        <v>0</v>
      </c>
    </row>
    <row r="79" spans="1:4" ht="18.75" customHeight="1">
      <c r="A79" s="152"/>
      <c r="B79" s="151"/>
      <c r="C79" s="152" t="s">
        <v>176</v>
      </c>
      <c r="D79" s="150">
        <v>0</v>
      </c>
    </row>
    <row r="80" spans="1:4" ht="18.75" customHeight="1">
      <c r="A80" s="152"/>
      <c r="B80" s="151"/>
      <c r="C80" s="152" t="s">
        <v>375</v>
      </c>
      <c r="D80" s="150">
        <v>0</v>
      </c>
    </row>
    <row r="81" spans="1:4" ht="18.75" customHeight="1">
      <c r="A81" s="152"/>
      <c r="B81" s="151"/>
      <c r="C81" s="152" t="s">
        <v>555</v>
      </c>
      <c r="D81" s="150">
        <v>0</v>
      </c>
    </row>
    <row r="82" spans="1:4" ht="18.75" customHeight="1">
      <c r="A82" s="152"/>
      <c r="B82" s="151"/>
      <c r="C82" s="152" t="s">
        <v>325</v>
      </c>
      <c r="D82" s="150">
        <v>0</v>
      </c>
    </row>
    <row r="83" spans="1:4" ht="18.75" customHeight="1">
      <c r="A83" s="152"/>
      <c r="B83" s="151"/>
      <c r="C83" s="152" t="s">
        <v>460</v>
      </c>
      <c r="D83" s="150">
        <v>0</v>
      </c>
    </row>
    <row r="84" spans="1:4" ht="18.75" customHeight="1">
      <c r="A84" s="152"/>
      <c r="B84" s="151"/>
      <c r="C84" s="152" t="s">
        <v>580</v>
      </c>
      <c r="D84" s="150">
        <v>0</v>
      </c>
    </row>
    <row r="85" spans="1:4" ht="18.75" customHeight="1">
      <c r="A85" s="152"/>
      <c r="B85" s="151"/>
      <c r="C85" s="152" t="s">
        <v>344</v>
      </c>
      <c r="D85" s="150">
        <v>0</v>
      </c>
    </row>
    <row r="86" spans="1:4" ht="18.75" customHeight="1">
      <c r="A86" s="152"/>
      <c r="B86" s="151"/>
      <c r="C86" s="152" t="s">
        <v>78</v>
      </c>
      <c r="D86" s="150">
        <v>0</v>
      </c>
    </row>
    <row r="87" spans="1:4" ht="18.75" customHeight="1">
      <c r="A87" s="152"/>
      <c r="B87" s="151"/>
      <c r="C87" s="152" t="s">
        <v>45</v>
      </c>
      <c r="D87" s="150">
        <v>0</v>
      </c>
    </row>
    <row r="88" spans="1:4" ht="18.75" customHeight="1">
      <c r="A88" s="152"/>
      <c r="B88" s="151"/>
      <c r="C88" s="152" t="s">
        <v>612</v>
      </c>
      <c r="D88" s="150">
        <v>0</v>
      </c>
    </row>
    <row r="89" spans="1:4" ht="18.75" customHeight="1">
      <c r="A89" s="152"/>
      <c r="B89" s="151"/>
      <c r="C89" s="152" t="s">
        <v>593</v>
      </c>
      <c r="D89" s="150">
        <v>0</v>
      </c>
    </row>
    <row r="90" spans="1:4" ht="18.75" customHeight="1">
      <c r="A90" s="152"/>
      <c r="B90" s="151"/>
      <c r="C90" s="152" t="s">
        <v>622</v>
      </c>
      <c r="D90" s="150">
        <v>0</v>
      </c>
    </row>
    <row r="91" spans="1:4" ht="18.75" customHeight="1">
      <c r="A91" s="152"/>
      <c r="B91" s="151"/>
      <c r="C91" s="152" t="s">
        <v>417</v>
      </c>
      <c r="D91" s="150">
        <v>0</v>
      </c>
    </row>
    <row r="92" spans="1:4" ht="18.75" customHeight="1">
      <c r="A92" s="152"/>
      <c r="B92" s="151"/>
      <c r="C92" s="152" t="s">
        <v>251</v>
      </c>
      <c r="D92" s="150">
        <v>0</v>
      </c>
    </row>
    <row r="93" spans="1:4" ht="18.75" customHeight="1">
      <c r="A93" s="152"/>
      <c r="B93" s="151"/>
      <c r="C93" s="152" t="s">
        <v>398</v>
      </c>
      <c r="D93" s="150">
        <v>0</v>
      </c>
    </row>
    <row r="94" spans="1:4" ht="18.75" customHeight="1">
      <c r="A94" s="152"/>
      <c r="B94" s="151"/>
      <c r="C94" s="152" t="s">
        <v>54</v>
      </c>
      <c r="D94" s="150">
        <v>0</v>
      </c>
    </row>
    <row r="95" spans="1:4" ht="18.75" customHeight="1">
      <c r="A95" s="152"/>
      <c r="B95" s="151"/>
      <c r="C95" s="152" t="s">
        <v>542</v>
      </c>
      <c r="D95" s="150">
        <v>0</v>
      </c>
    </row>
    <row r="96" spans="1:4" ht="18.75" customHeight="1">
      <c r="A96" s="152"/>
      <c r="B96" s="151"/>
      <c r="C96" s="152" t="s">
        <v>578</v>
      </c>
      <c r="D96" s="150">
        <v>0</v>
      </c>
    </row>
    <row r="97" spans="1:4" ht="18.75" customHeight="1">
      <c r="A97" s="152"/>
      <c r="B97" s="151"/>
      <c r="C97" s="152" t="s">
        <v>624</v>
      </c>
      <c r="D97" s="150">
        <v>0</v>
      </c>
    </row>
    <row r="98" spans="1:4" ht="18.75" customHeight="1">
      <c r="A98" s="152"/>
      <c r="B98" s="151"/>
      <c r="C98" s="152" t="s">
        <v>469</v>
      </c>
      <c r="D98" s="150">
        <v>0</v>
      </c>
    </row>
    <row r="99" spans="1:4" ht="18.75" customHeight="1">
      <c r="A99" s="152"/>
      <c r="B99" s="151"/>
      <c r="C99" s="152" t="s">
        <v>110</v>
      </c>
      <c r="D99" s="150">
        <v>0</v>
      </c>
    </row>
    <row r="100" spans="1:4" ht="18.75" customHeight="1">
      <c r="A100" s="152"/>
      <c r="B100" s="151"/>
      <c r="C100" s="152" t="s">
        <v>272</v>
      </c>
      <c r="D100" s="150">
        <v>0</v>
      </c>
    </row>
    <row r="101" spans="1:4" ht="18.75" customHeight="1">
      <c r="A101" s="152"/>
      <c r="B101" s="151"/>
      <c r="C101" s="152" t="s">
        <v>193</v>
      </c>
      <c r="D101" s="150">
        <v>0</v>
      </c>
    </row>
    <row r="102" spans="1:4" ht="18.75" customHeight="1">
      <c r="A102" s="152"/>
      <c r="B102" s="151"/>
      <c r="C102" s="152" t="s">
        <v>451</v>
      </c>
      <c r="D102" s="150">
        <v>0</v>
      </c>
    </row>
    <row r="103" spans="1:4" ht="18.75" customHeight="1">
      <c r="A103" s="152"/>
      <c r="B103" s="151"/>
      <c r="C103" s="152" t="s">
        <v>477</v>
      </c>
      <c r="D103" s="150">
        <v>0</v>
      </c>
    </row>
    <row r="104" spans="1:4" ht="18.75" customHeight="1">
      <c r="A104" s="152"/>
      <c r="B104" s="151"/>
      <c r="C104" s="152" t="s">
        <v>95</v>
      </c>
      <c r="D104" s="150">
        <v>0</v>
      </c>
    </row>
    <row r="105" spans="1:4" ht="18.75" customHeight="1">
      <c r="A105" s="152"/>
      <c r="B105" s="151"/>
      <c r="C105" s="152" t="s">
        <v>575</v>
      </c>
      <c r="D105" s="150">
        <v>0</v>
      </c>
    </row>
    <row r="106" spans="1:4" ht="18.75" customHeight="1">
      <c r="A106" s="152"/>
      <c r="B106" s="151"/>
      <c r="C106" s="152" t="s">
        <v>75</v>
      </c>
      <c r="D106" s="150">
        <v>0</v>
      </c>
    </row>
    <row r="107" spans="1:4" ht="18.75" customHeight="1">
      <c r="A107" s="152"/>
      <c r="B107" s="151"/>
      <c r="C107" s="152" t="s">
        <v>359</v>
      </c>
      <c r="D107" s="150">
        <v>0</v>
      </c>
    </row>
    <row r="108" spans="1:4" ht="18.75" customHeight="1">
      <c r="A108" s="152"/>
      <c r="B108" s="151"/>
      <c r="C108" s="152" t="s">
        <v>529</v>
      </c>
      <c r="D108" s="150">
        <v>0</v>
      </c>
    </row>
    <row r="109" spans="1:4" ht="18.75" customHeight="1">
      <c r="A109" s="152"/>
      <c r="B109" s="151"/>
      <c r="C109" s="152" t="s">
        <v>629</v>
      </c>
      <c r="D109" s="150">
        <v>0</v>
      </c>
    </row>
    <row r="110" spans="1:4" ht="18.75" customHeight="1">
      <c r="A110" s="152"/>
      <c r="B110" s="151"/>
      <c r="C110" s="152" t="s">
        <v>429</v>
      </c>
      <c r="D110" s="150">
        <v>0</v>
      </c>
    </row>
    <row r="111" spans="1:4" ht="18.75" customHeight="1">
      <c r="A111" s="152"/>
      <c r="B111" s="151"/>
      <c r="C111" s="152" t="s">
        <v>297</v>
      </c>
      <c r="D111" s="150">
        <v>0</v>
      </c>
    </row>
    <row r="112" spans="1:4" ht="18.75" customHeight="1">
      <c r="A112" s="152"/>
      <c r="B112" s="151"/>
      <c r="C112" s="152" t="s">
        <v>586</v>
      </c>
      <c r="D112" s="150">
        <v>0</v>
      </c>
    </row>
    <row r="113" spans="1:4" ht="18.75" customHeight="1">
      <c r="A113" s="152"/>
      <c r="B113" s="151"/>
      <c r="C113" s="152" t="s">
        <v>109</v>
      </c>
      <c r="D113" s="150">
        <v>0</v>
      </c>
    </row>
    <row r="114" spans="1:4" ht="18.75" customHeight="1">
      <c r="A114" s="152"/>
      <c r="B114" s="151"/>
      <c r="C114" s="152" t="s">
        <v>481</v>
      </c>
      <c r="D114" s="150">
        <v>0</v>
      </c>
    </row>
    <row r="115" spans="1:4" ht="18.75" customHeight="1">
      <c r="A115" s="152"/>
      <c r="B115" s="151"/>
      <c r="C115" s="152" t="s">
        <v>281</v>
      </c>
      <c r="D115" s="150">
        <v>0</v>
      </c>
    </row>
    <row r="116" spans="1:4" ht="18.75" customHeight="1">
      <c r="A116" s="152"/>
      <c r="B116" s="151"/>
      <c r="C116" s="152" t="s">
        <v>324</v>
      </c>
      <c r="D116" s="150">
        <v>0</v>
      </c>
    </row>
    <row r="117" spans="1:4" ht="18.75" customHeight="1">
      <c r="A117" s="152"/>
      <c r="B117" s="151"/>
      <c r="C117" s="152" t="s">
        <v>113</v>
      </c>
      <c r="D117" s="150">
        <v>0</v>
      </c>
    </row>
    <row r="118" spans="1:4" ht="18.75" customHeight="1">
      <c r="A118" s="152"/>
      <c r="B118" s="151"/>
      <c r="C118" s="152" t="s">
        <v>392</v>
      </c>
      <c r="D118" s="150">
        <v>0</v>
      </c>
    </row>
    <row r="119" spans="1:4" ht="18.75" customHeight="1">
      <c r="A119" s="152"/>
      <c r="B119" s="151"/>
      <c r="C119" s="152" t="s">
        <v>238</v>
      </c>
      <c r="D119" s="150">
        <v>0</v>
      </c>
    </row>
    <row r="120" spans="1:4" ht="18.75" customHeight="1">
      <c r="A120" s="152"/>
      <c r="B120" s="151"/>
      <c r="C120" s="152" t="s">
        <v>212</v>
      </c>
      <c r="D120" s="150">
        <v>0</v>
      </c>
    </row>
    <row r="121" spans="1:4" ht="18.75" customHeight="1">
      <c r="A121" s="152"/>
      <c r="B121" s="151"/>
      <c r="C121" s="152" t="s">
        <v>127</v>
      </c>
      <c r="D121" s="150">
        <v>0</v>
      </c>
    </row>
    <row r="122" spans="1:4" ht="18.75" customHeight="1">
      <c r="A122" s="152"/>
      <c r="B122" s="151"/>
      <c r="C122" s="152" t="s">
        <v>585</v>
      </c>
      <c r="D122" s="150">
        <v>0</v>
      </c>
    </row>
    <row r="123" spans="1:4" ht="18.75" customHeight="1">
      <c r="A123" s="152"/>
      <c r="B123" s="151"/>
      <c r="C123" s="152" t="s">
        <v>519</v>
      </c>
      <c r="D123" s="150">
        <v>0</v>
      </c>
    </row>
    <row r="124" spans="1:4" ht="18.75" customHeight="1">
      <c r="A124" s="152"/>
      <c r="B124" s="151"/>
      <c r="C124" s="152" t="s">
        <v>434</v>
      </c>
      <c r="D124" s="150">
        <v>0</v>
      </c>
    </row>
    <row r="125" spans="1:4" ht="18.75" customHeight="1">
      <c r="A125" s="152"/>
      <c r="B125" s="151"/>
      <c r="C125" s="152" t="s">
        <v>592</v>
      </c>
      <c r="D125" s="150">
        <v>0</v>
      </c>
    </row>
    <row r="126" spans="1:4" ht="18.75" customHeight="1">
      <c r="A126" s="152"/>
      <c r="B126" s="151"/>
      <c r="C126" s="152" t="s">
        <v>476</v>
      </c>
      <c r="D126" s="150">
        <v>0</v>
      </c>
    </row>
    <row r="127" spans="1:4" ht="18.75" customHeight="1">
      <c r="A127" s="152"/>
      <c r="B127" s="151"/>
      <c r="C127" s="152" t="s">
        <v>349</v>
      </c>
      <c r="D127" s="150">
        <v>0</v>
      </c>
    </row>
    <row r="128" spans="1:4" ht="18.75" customHeight="1">
      <c r="A128" s="152"/>
      <c r="B128" s="151"/>
      <c r="C128" s="152" t="s">
        <v>597</v>
      </c>
      <c r="D128" s="150">
        <v>0</v>
      </c>
    </row>
    <row r="129" spans="1:4" ht="18.75" customHeight="1">
      <c r="A129" s="152"/>
      <c r="B129" s="151"/>
      <c r="C129" s="152" t="s">
        <v>148</v>
      </c>
      <c r="D129" s="150">
        <v>0</v>
      </c>
    </row>
    <row r="130" spans="1:4" ht="18.75" customHeight="1">
      <c r="A130" s="152"/>
      <c r="B130" s="151"/>
      <c r="C130" s="152" t="s">
        <v>233</v>
      </c>
      <c r="D130" s="150">
        <v>0</v>
      </c>
    </row>
    <row r="131" spans="1:4" ht="18.75" customHeight="1">
      <c r="A131" s="152"/>
      <c r="B131" s="151"/>
      <c r="C131" s="152" t="s">
        <v>143</v>
      </c>
      <c r="D131" s="150">
        <v>0</v>
      </c>
    </row>
    <row r="132" spans="1:4" ht="18.75" customHeight="1">
      <c r="A132" s="152"/>
      <c r="B132" s="151"/>
      <c r="C132" s="152" t="s">
        <v>420</v>
      </c>
      <c r="D132" s="150">
        <v>0</v>
      </c>
    </row>
    <row r="133" spans="1:4" ht="18.75" customHeight="1">
      <c r="A133" s="152"/>
      <c r="B133" s="151"/>
      <c r="C133" s="152" t="s">
        <v>218</v>
      </c>
      <c r="D133" s="150">
        <v>0</v>
      </c>
    </row>
    <row r="134" spans="1:4" ht="18.75" customHeight="1">
      <c r="A134" s="152"/>
      <c r="B134" s="151"/>
      <c r="C134" s="152" t="s">
        <v>531</v>
      </c>
      <c r="D134" s="150">
        <v>0</v>
      </c>
    </row>
    <row r="135" spans="1:4" ht="18.75" customHeight="1">
      <c r="A135" s="152"/>
      <c r="B135" s="151"/>
      <c r="C135" s="152" t="s">
        <v>237</v>
      </c>
      <c r="D135" s="150">
        <v>0</v>
      </c>
    </row>
    <row r="136" spans="1:4" ht="18.75" customHeight="1">
      <c r="A136" s="152"/>
      <c r="B136" s="151"/>
      <c r="C136" s="152" t="s">
        <v>617</v>
      </c>
      <c r="D136" s="150">
        <v>0</v>
      </c>
    </row>
    <row r="137" spans="1:4" ht="18.75" customHeight="1">
      <c r="A137" s="152"/>
      <c r="B137" s="151"/>
      <c r="C137" s="152" t="s">
        <v>141</v>
      </c>
      <c r="D137" s="150">
        <v>0</v>
      </c>
    </row>
    <row r="138" spans="1:4" ht="18.75" customHeight="1">
      <c r="A138" s="152"/>
      <c r="B138" s="151"/>
      <c r="C138" s="152" t="s">
        <v>162</v>
      </c>
      <c r="D138" s="150">
        <v>0</v>
      </c>
    </row>
    <row r="139" spans="1:4" ht="18.75" customHeight="1">
      <c r="A139" s="152"/>
      <c r="B139" s="151"/>
      <c r="C139" s="152" t="s">
        <v>374</v>
      </c>
      <c r="D139" s="150">
        <v>0</v>
      </c>
    </row>
    <row r="140" spans="1:4" ht="18.75" customHeight="1">
      <c r="A140" s="152"/>
      <c r="B140" s="151"/>
      <c r="C140" s="152" t="s">
        <v>607</v>
      </c>
      <c r="D140" s="150">
        <v>0</v>
      </c>
    </row>
    <row r="141" spans="1:4" ht="18.75" customHeight="1">
      <c r="A141" s="152"/>
      <c r="B141" s="151"/>
      <c r="C141" s="152" t="s">
        <v>628</v>
      </c>
      <c r="D141" s="150">
        <v>295997</v>
      </c>
    </row>
    <row r="142" spans="1:4" ht="18.75" customHeight="1">
      <c r="A142" s="152"/>
      <c r="B142" s="151"/>
      <c r="C142" s="152" t="s">
        <v>610</v>
      </c>
      <c r="D142" s="150">
        <v>5182</v>
      </c>
    </row>
    <row r="143" spans="1:4" ht="18.75" customHeight="1">
      <c r="A143" s="152"/>
      <c r="B143" s="151"/>
      <c r="C143" s="152" t="s">
        <v>250</v>
      </c>
      <c r="D143" s="150">
        <v>138429</v>
      </c>
    </row>
    <row r="144" spans="1:4" ht="18.75" customHeight="1">
      <c r="A144" s="152"/>
      <c r="B144" s="151"/>
      <c r="C144" s="152" t="s">
        <v>366</v>
      </c>
      <c r="D144" s="150">
        <v>0</v>
      </c>
    </row>
    <row r="145" spans="1:4" ht="18.75" customHeight="1">
      <c r="A145" s="152"/>
      <c r="B145" s="151"/>
      <c r="C145" s="152" t="s">
        <v>401</v>
      </c>
      <c r="D145" s="150">
        <v>0</v>
      </c>
    </row>
    <row r="146" spans="1:4" ht="18.75" customHeight="1">
      <c r="A146" s="152"/>
      <c r="B146" s="151"/>
      <c r="C146" s="152" t="s">
        <v>579</v>
      </c>
      <c r="D146" s="150">
        <v>0</v>
      </c>
    </row>
    <row r="147" spans="1:4" ht="18.75" customHeight="1">
      <c r="A147" s="152"/>
      <c r="B147" s="151"/>
      <c r="C147" s="152" t="s">
        <v>17</v>
      </c>
      <c r="D147" s="150">
        <v>0</v>
      </c>
    </row>
    <row r="148" spans="1:4" ht="18.75" customHeight="1">
      <c r="A148" s="152"/>
      <c r="B148" s="151"/>
      <c r="C148" s="152" t="s">
        <v>23</v>
      </c>
      <c r="D148" s="150">
        <v>0</v>
      </c>
    </row>
    <row r="149" spans="1:4" ht="18.75" customHeight="1">
      <c r="A149" s="152"/>
      <c r="B149" s="151"/>
      <c r="C149" s="152" t="s">
        <v>616</v>
      </c>
      <c r="D149" s="150">
        <v>0</v>
      </c>
    </row>
    <row r="150" spans="1:4" ht="18.75" customHeight="1">
      <c r="A150" s="152"/>
      <c r="B150" s="151"/>
      <c r="C150" s="152" t="s">
        <v>173</v>
      </c>
      <c r="D150" s="150">
        <v>0</v>
      </c>
    </row>
    <row r="151" spans="1:4" ht="18.75" customHeight="1">
      <c r="A151" s="152"/>
      <c r="B151" s="151"/>
      <c r="C151" s="152" t="s">
        <v>181</v>
      </c>
      <c r="D151" s="150">
        <v>0</v>
      </c>
    </row>
    <row r="152" spans="1:4" ht="18.75" customHeight="1">
      <c r="A152" s="152"/>
      <c r="B152" s="151"/>
      <c r="C152" s="152" t="s">
        <v>419</v>
      </c>
      <c r="D152" s="150">
        <v>0</v>
      </c>
    </row>
    <row r="153" spans="1:4" ht="18.75" customHeight="1">
      <c r="A153" s="152"/>
      <c r="B153" s="151"/>
      <c r="C153" s="152" t="s">
        <v>183</v>
      </c>
      <c r="D153" s="150">
        <v>0</v>
      </c>
    </row>
    <row r="154" spans="1:4" ht="18.75" customHeight="1">
      <c r="A154" s="152"/>
      <c r="B154" s="151"/>
      <c r="C154" s="152" t="s">
        <v>61</v>
      </c>
      <c r="D154" s="150">
        <v>0</v>
      </c>
    </row>
    <row r="155" spans="1:4" ht="18.75" customHeight="1">
      <c r="A155" s="152"/>
      <c r="B155" s="151"/>
      <c r="C155" s="152" t="s">
        <v>348</v>
      </c>
      <c r="D155" s="150">
        <v>0</v>
      </c>
    </row>
    <row r="156" spans="1:4" ht="18.75" customHeight="1">
      <c r="A156" s="152"/>
      <c r="B156" s="151"/>
      <c r="C156" s="152" t="s">
        <v>450</v>
      </c>
      <c r="D156" s="150">
        <v>1948</v>
      </c>
    </row>
    <row r="157" spans="1:4" ht="18.75" customHeight="1">
      <c r="A157" s="152"/>
      <c r="B157" s="151"/>
      <c r="C157" s="152" t="s">
        <v>638</v>
      </c>
      <c r="D157" s="150">
        <v>0</v>
      </c>
    </row>
  </sheetData>
  <printOptions horizontalCentered="1"/>
  <pageMargins left="0.74999998873613" right="0.74999998873613" top="0.5905511811023622" bottom="0.5905511811023622" header="0" footer="0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16015625" style="0" customWidth="1"/>
    <col min="5" max="5" width="13.66015625" style="0" customWidth="1"/>
    <col min="6" max="6" width="29.83203125" style="0" customWidth="1"/>
    <col min="7" max="7" width="42" style="0" customWidth="1"/>
    <col min="8" max="8" width="23" style="0" customWidth="1"/>
  </cols>
  <sheetData>
    <row r="1" ht="12">
      <c r="H1" s="8" t="s">
        <v>332</v>
      </c>
    </row>
    <row r="2" spans="1:8" ht="32.25" customHeight="1">
      <c r="A2" s="192" t="s">
        <v>565</v>
      </c>
      <c r="B2" s="192"/>
      <c r="C2" s="192"/>
      <c r="D2" s="192"/>
      <c r="E2" s="192"/>
      <c r="F2" s="192"/>
      <c r="G2" s="192"/>
      <c r="H2" s="192"/>
    </row>
    <row r="3" spans="1:8" ht="18" customHeight="1">
      <c r="A3" s="156" t="s">
        <v>354</v>
      </c>
      <c r="B3" s="11"/>
      <c r="C3" s="11"/>
      <c r="D3" s="11"/>
      <c r="E3" s="11"/>
      <c r="F3" s="11"/>
      <c r="G3" s="11"/>
      <c r="H3" s="12" t="s">
        <v>38</v>
      </c>
    </row>
    <row r="4" spans="1:8" s="3" customFormat="1" ht="18.75" customHeight="1">
      <c r="A4" s="193" t="s">
        <v>220</v>
      </c>
      <c r="B4" s="193"/>
      <c r="C4" s="193"/>
      <c r="D4" s="193"/>
      <c r="E4" s="193"/>
      <c r="F4" s="193"/>
      <c r="G4" s="193" t="s">
        <v>485</v>
      </c>
      <c r="H4" s="193" t="s">
        <v>605</v>
      </c>
    </row>
    <row r="5" spans="1:8" s="3" customFormat="1" ht="18.75" customHeight="1">
      <c r="A5" s="193" t="s">
        <v>637</v>
      </c>
      <c r="B5" s="193"/>
      <c r="C5" s="193"/>
      <c r="D5" s="193" t="s">
        <v>175</v>
      </c>
      <c r="E5" s="193" t="s">
        <v>249</v>
      </c>
      <c r="F5" s="193" t="s">
        <v>491</v>
      </c>
      <c r="G5" s="193"/>
      <c r="H5" s="193"/>
    </row>
    <row r="6" spans="1:8" s="3" customFormat="1" ht="18.75" customHeight="1">
      <c r="A6" s="10" t="s">
        <v>232</v>
      </c>
      <c r="B6" s="10" t="s">
        <v>443</v>
      </c>
      <c r="C6" s="10" t="s">
        <v>438</v>
      </c>
      <c r="D6" s="193"/>
      <c r="E6" s="193"/>
      <c r="F6" s="193"/>
      <c r="G6" s="193"/>
      <c r="H6" s="193"/>
    </row>
    <row r="7" spans="1:8" s="3" customFormat="1" ht="18.75" customHeight="1">
      <c r="A7" s="6" t="s">
        <v>323</v>
      </c>
      <c r="B7" s="6" t="s">
        <v>323</v>
      </c>
      <c r="C7" s="22" t="s">
        <v>323</v>
      </c>
      <c r="D7" s="22" t="s">
        <v>412</v>
      </c>
      <c r="E7" s="6" t="s">
        <v>412</v>
      </c>
      <c r="F7" s="6" t="s">
        <v>412</v>
      </c>
      <c r="G7" s="6">
        <v>1</v>
      </c>
      <c r="H7" s="6">
        <v>2</v>
      </c>
    </row>
    <row r="8" spans="1:9" s="3" customFormat="1" ht="18.75" customHeight="1">
      <c r="A8" s="154"/>
      <c r="B8" s="154"/>
      <c r="C8" s="154"/>
      <c r="D8" s="154" t="s">
        <v>131</v>
      </c>
      <c r="E8" s="154"/>
      <c r="F8" s="154"/>
      <c r="G8" s="154"/>
      <c r="H8" s="155">
        <v>12511165</v>
      </c>
      <c r="I8" s="21"/>
    </row>
    <row r="9" spans="1:9" ht="18.75" customHeight="1">
      <c r="A9" s="154"/>
      <c r="B9" s="154"/>
      <c r="C9" s="154"/>
      <c r="D9" s="154" t="s">
        <v>623</v>
      </c>
      <c r="E9" s="154" t="s">
        <v>254</v>
      </c>
      <c r="F9" s="154"/>
      <c r="G9" s="154"/>
      <c r="H9" s="155">
        <v>12511165</v>
      </c>
      <c r="I9" s="14"/>
    </row>
    <row r="10" spans="1:8" ht="18.75" customHeight="1">
      <c r="A10" s="154"/>
      <c r="B10" s="154"/>
      <c r="C10" s="154"/>
      <c r="D10" s="154" t="s">
        <v>636</v>
      </c>
      <c r="E10" s="154" t="s">
        <v>583</v>
      </c>
      <c r="F10" s="154"/>
      <c r="G10" s="154"/>
      <c r="H10" s="155">
        <v>12511165</v>
      </c>
    </row>
    <row r="11" spans="1:8" ht="18.75" customHeight="1">
      <c r="A11" s="154" t="s">
        <v>137</v>
      </c>
      <c r="B11" s="154" t="s">
        <v>7</v>
      </c>
      <c r="C11" s="154" t="s">
        <v>498</v>
      </c>
      <c r="D11" s="154" t="s">
        <v>12</v>
      </c>
      <c r="E11" s="154" t="s">
        <v>279</v>
      </c>
      <c r="F11" s="154" t="s">
        <v>164</v>
      </c>
      <c r="G11" s="154" t="s">
        <v>167</v>
      </c>
      <c r="H11" s="155">
        <v>10116429</v>
      </c>
    </row>
    <row r="12" spans="1:8" ht="18.75" customHeight="1">
      <c r="A12" s="154" t="s">
        <v>137</v>
      </c>
      <c r="B12" s="154" t="s">
        <v>7</v>
      </c>
      <c r="C12" s="154" t="s">
        <v>322</v>
      </c>
      <c r="D12" s="154" t="s">
        <v>299</v>
      </c>
      <c r="E12" s="154" t="s">
        <v>279</v>
      </c>
      <c r="F12" s="154" t="s">
        <v>164</v>
      </c>
      <c r="G12" s="154" t="s">
        <v>379</v>
      </c>
      <c r="H12" s="155">
        <v>816108</v>
      </c>
    </row>
    <row r="13" spans="1:8" ht="18.75" customHeight="1">
      <c r="A13" s="154" t="s">
        <v>137</v>
      </c>
      <c r="B13" s="154" t="s">
        <v>7</v>
      </c>
      <c r="C13" s="154" t="s">
        <v>44</v>
      </c>
      <c r="D13" s="154" t="s">
        <v>222</v>
      </c>
      <c r="E13" s="154" t="s">
        <v>279</v>
      </c>
      <c r="F13" s="154" t="s">
        <v>164</v>
      </c>
      <c r="G13" s="154" t="s">
        <v>379</v>
      </c>
      <c r="H13" s="155">
        <v>1578628</v>
      </c>
    </row>
    <row r="14" spans="2:8" ht="11.25">
      <c r="B14" s="14"/>
      <c r="C14" s="14"/>
      <c r="D14" s="14"/>
      <c r="E14" s="14"/>
      <c r="H14" s="14"/>
    </row>
    <row r="15" spans="2:5" ht="11.25">
      <c r="B15" s="14"/>
      <c r="C15" s="14"/>
      <c r="D15" s="14"/>
      <c r="E15" s="14"/>
    </row>
    <row r="16" spans="2:6" ht="11.25">
      <c r="B16" s="14"/>
      <c r="C16" s="14"/>
      <c r="D16" s="14"/>
      <c r="E16" s="14"/>
      <c r="F16" s="14"/>
    </row>
    <row r="17" spans="3:6" ht="11.25">
      <c r="C17" s="14"/>
      <c r="D17" s="14"/>
      <c r="E17" s="14"/>
      <c r="F17" s="14"/>
    </row>
    <row r="18" spans="3:6" ht="11.25">
      <c r="C18" s="14"/>
      <c r="D18" s="14"/>
      <c r="E18" s="14"/>
      <c r="F18" s="14"/>
    </row>
    <row r="19" spans="3:6" ht="11.25">
      <c r="C19" s="14"/>
      <c r="D19" s="14"/>
      <c r="E19" s="14"/>
      <c r="F19" s="14"/>
    </row>
    <row r="20" spans="4:5" ht="11.25">
      <c r="D20" s="14"/>
      <c r="E20" s="14"/>
    </row>
    <row r="21" spans="4:6" ht="11.25">
      <c r="D21" s="14"/>
      <c r="E21" s="14"/>
      <c r="F21" s="14"/>
    </row>
    <row r="22" spans="4:6" ht="11.25">
      <c r="D22" s="14"/>
      <c r="E22" s="14"/>
      <c r="F22" s="14"/>
    </row>
    <row r="23" spans="4:6" ht="11.25">
      <c r="D23" s="14"/>
      <c r="E23" s="14"/>
      <c r="F23" s="14"/>
    </row>
    <row r="24" ht="11.25">
      <c r="E24" s="14"/>
    </row>
    <row r="25" spans="5:6" ht="11.25">
      <c r="E25" s="14"/>
      <c r="F25" s="14"/>
    </row>
    <row r="26" ht="11.25">
      <c r="E26" s="14"/>
    </row>
  </sheetData>
  <mergeCells count="8">
    <mergeCell ref="A2:H2"/>
    <mergeCell ref="A4:F4"/>
    <mergeCell ref="A5:C5"/>
    <mergeCell ref="G4:G6"/>
    <mergeCell ref="H4:H6"/>
    <mergeCell ref="F5:F6"/>
    <mergeCell ref="E5:E6"/>
    <mergeCell ref="D5:D6"/>
  </mergeCells>
  <printOptions/>
  <pageMargins left="0.74999998873613" right="0.74999998873613" top="0.5905511811023622" bottom="0.5905511811023622" header="0" footer="0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5.83203125" style="0" customWidth="1"/>
    <col min="5" max="5" width="36.66015625" style="0" customWidth="1"/>
    <col min="6" max="6" width="32.5" style="0" customWidth="1"/>
    <col min="7" max="7" width="31.83203125" style="0" customWidth="1"/>
    <col min="8" max="8" width="30.16015625" style="0" customWidth="1"/>
    <col min="9" max="9" width="22" style="0" customWidth="1"/>
    <col min="10" max="10" width="19.16015625" style="0" customWidth="1"/>
    <col min="11" max="11" width="18.83203125" style="0" customWidth="1"/>
    <col min="12" max="12" width="9.33203125" style="0" customWidth="1"/>
    <col min="13" max="14" width="8.66015625" style="0" customWidth="1"/>
    <col min="15" max="15" width="13.66015625" style="0" customWidth="1"/>
    <col min="16" max="16" width="8.66015625" style="0" customWidth="1"/>
    <col min="17" max="17" width="10.16015625" style="0" customWidth="1"/>
    <col min="18" max="22" width="9.16015625" style="0" customWidth="1"/>
    <col min="23" max="24" width="11.83203125" style="0" customWidth="1"/>
    <col min="25" max="25" width="18.16015625" style="0" customWidth="1"/>
  </cols>
  <sheetData>
    <row r="1" ht="12">
      <c r="Y1" s="8" t="s">
        <v>554</v>
      </c>
    </row>
    <row r="2" spans="1:25" ht="27.75" customHeight="1">
      <c r="A2" s="16" t="s">
        <v>124</v>
      </c>
      <c r="B2" s="16"/>
      <c r="C2" s="16"/>
      <c r="D2" s="49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9"/>
    </row>
    <row r="3" spans="1:25" ht="19.5" customHeight="1">
      <c r="A3" s="161" t="s">
        <v>354</v>
      </c>
      <c r="B3" s="21"/>
      <c r="C3" s="3"/>
      <c r="E3" s="3"/>
      <c r="F3" s="3"/>
      <c r="G3" s="3"/>
      <c r="H3" s="3"/>
      <c r="I3" s="21"/>
      <c r="J3" s="3"/>
      <c r="K3" s="3"/>
      <c r="L3" s="2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8" t="s">
        <v>38</v>
      </c>
    </row>
    <row r="4" spans="1:25" ht="23.25" customHeight="1">
      <c r="A4" s="92" t="s">
        <v>220</v>
      </c>
      <c r="B4" s="93"/>
      <c r="C4" s="93"/>
      <c r="D4" s="98"/>
      <c r="E4" s="106"/>
      <c r="F4" s="194" t="s">
        <v>60</v>
      </c>
      <c r="G4" s="197" t="s">
        <v>415</v>
      </c>
      <c r="H4" s="196" t="s">
        <v>130</v>
      </c>
      <c r="I4" s="202" t="s">
        <v>511</v>
      </c>
      <c r="J4" s="100" t="s">
        <v>627</v>
      </c>
      <c r="K4" s="100"/>
      <c r="L4" s="100"/>
      <c r="M4" s="100"/>
      <c r="N4" s="100"/>
      <c r="O4" s="100"/>
      <c r="P4" s="100"/>
      <c r="Q4" s="207" t="s">
        <v>595</v>
      </c>
      <c r="R4" s="195" t="s">
        <v>271</v>
      </c>
      <c r="S4" s="195" t="s">
        <v>66</v>
      </c>
      <c r="T4" s="195" t="s">
        <v>136</v>
      </c>
      <c r="U4" s="195" t="s">
        <v>384</v>
      </c>
      <c r="V4" s="195" t="s">
        <v>126</v>
      </c>
      <c r="W4" s="116" t="s">
        <v>83</v>
      </c>
      <c r="X4" s="116"/>
      <c r="Y4" s="204" t="s">
        <v>352</v>
      </c>
    </row>
    <row r="5" spans="1:25" ht="27.75" customHeight="1">
      <c r="A5" s="198" t="s">
        <v>637</v>
      </c>
      <c r="B5" s="198"/>
      <c r="C5" s="199"/>
      <c r="D5" s="206" t="s">
        <v>504</v>
      </c>
      <c r="E5" s="200" t="s">
        <v>294</v>
      </c>
      <c r="F5" s="195"/>
      <c r="G5" s="197"/>
      <c r="H5" s="196"/>
      <c r="I5" s="203"/>
      <c r="J5" s="203" t="s">
        <v>331</v>
      </c>
      <c r="K5" s="203" t="s">
        <v>167</v>
      </c>
      <c r="L5" s="203" t="s">
        <v>98</v>
      </c>
      <c r="M5" s="203" t="s">
        <v>277</v>
      </c>
      <c r="N5" s="203" t="s">
        <v>336</v>
      </c>
      <c r="O5" s="203" t="s">
        <v>205</v>
      </c>
      <c r="P5" s="203" t="s">
        <v>259</v>
      </c>
      <c r="Q5" s="207"/>
      <c r="R5" s="195"/>
      <c r="S5" s="195"/>
      <c r="T5" s="195"/>
      <c r="U5" s="195"/>
      <c r="V5" s="195"/>
      <c r="W5" s="204" t="s">
        <v>563</v>
      </c>
      <c r="X5" s="204" t="s">
        <v>632</v>
      </c>
      <c r="Y5" s="205"/>
    </row>
    <row r="6" spans="1:25" ht="56.25" customHeight="1">
      <c r="A6" s="9" t="s">
        <v>232</v>
      </c>
      <c r="B6" s="45" t="s">
        <v>443</v>
      </c>
      <c r="C6" s="53" t="s">
        <v>438</v>
      </c>
      <c r="D6" s="206"/>
      <c r="E6" s="201"/>
      <c r="F6" s="195"/>
      <c r="G6" s="197"/>
      <c r="H6" s="196"/>
      <c r="I6" s="203"/>
      <c r="J6" s="203"/>
      <c r="K6" s="203"/>
      <c r="L6" s="203"/>
      <c r="M6" s="203"/>
      <c r="N6" s="203"/>
      <c r="O6" s="203"/>
      <c r="P6" s="203"/>
      <c r="Q6" s="207"/>
      <c r="R6" s="195"/>
      <c r="S6" s="195"/>
      <c r="T6" s="195"/>
      <c r="U6" s="195"/>
      <c r="V6" s="195"/>
      <c r="W6" s="204"/>
      <c r="X6" s="204"/>
      <c r="Y6" s="205"/>
    </row>
    <row r="7" spans="1:25" ht="18.75" customHeight="1">
      <c r="A7" s="15" t="s">
        <v>323</v>
      </c>
      <c r="B7" s="22" t="s">
        <v>323</v>
      </c>
      <c r="C7" s="96" t="s">
        <v>323</v>
      </c>
      <c r="D7" s="99" t="s">
        <v>323</v>
      </c>
      <c r="E7" s="97" t="s">
        <v>323</v>
      </c>
      <c r="F7" s="22" t="s">
        <v>412</v>
      </c>
      <c r="G7" s="22" t="s">
        <v>412</v>
      </c>
      <c r="H7" s="22" t="s">
        <v>412</v>
      </c>
      <c r="I7" s="54" t="s">
        <v>497</v>
      </c>
      <c r="J7" s="54">
        <f aca="true" t="shared" si="0" ref="J7:X7">I7+1</f>
        <v>2</v>
      </c>
      <c r="K7" s="54">
        <f t="shared" si="0"/>
        <v>3</v>
      </c>
      <c r="L7" s="54">
        <f t="shared" si="0"/>
        <v>4</v>
      </c>
      <c r="M7" s="54">
        <f t="shared" si="0"/>
        <v>5</v>
      </c>
      <c r="N7" s="54">
        <f t="shared" si="0"/>
        <v>6</v>
      </c>
      <c r="O7" s="54">
        <f t="shared" si="0"/>
        <v>7</v>
      </c>
      <c r="P7" s="54">
        <f t="shared" si="0"/>
        <v>8</v>
      </c>
      <c r="Q7" s="54">
        <f t="shared" si="0"/>
        <v>9</v>
      </c>
      <c r="R7" s="54">
        <f t="shared" si="0"/>
        <v>10</v>
      </c>
      <c r="S7" s="54">
        <f t="shared" si="0"/>
        <v>11</v>
      </c>
      <c r="T7" s="54">
        <f t="shared" si="0"/>
        <v>12</v>
      </c>
      <c r="U7" s="54">
        <f t="shared" si="0"/>
        <v>13</v>
      </c>
      <c r="V7" s="54">
        <f t="shared" si="0"/>
        <v>14</v>
      </c>
      <c r="W7" s="54">
        <f t="shared" si="0"/>
        <v>15</v>
      </c>
      <c r="X7" s="54">
        <f t="shared" si="0"/>
        <v>16</v>
      </c>
      <c r="Y7" s="22" t="s">
        <v>412</v>
      </c>
    </row>
    <row r="8" spans="1:25" ht="29.25" customHeight="1">
      <c r="A8" s="157"/>
      <c r="B8" s="157"/>
      <c r="C8" s="157"/>
      <c r="D8" s="160"/>
      <c r="E8" s="157" t="s">
        <v>131</v>
      </c>
      <c r="F8" s="157"/>
      <c r="G8" s="157"/>
      <c r="H8" s="157"/>
      <c r="I8" s="158">
        <v>12511165</v>
      </c>
      <c r="J8" s="155">
        <v>10116429</v>
      </c>
      <c r="K8" s="155">
        <v>10116429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2394736</v>
      </c>
      <c r="X8" s="155">
        <v>0</v>
      </c>
      <c r="Y8" s="159"/>
    </row>
    <row r="9" spans="1:25" ht="29.25" customHeight="1">
      <c r="A9" s="157" t="s">
        <v>137</v>
      </c>
      <c r="B9" s="157"/>
      <c r="C9" s="157"/>
      <c r="D9" s="160" t="s">
        <v>254</v>
      </c>
      <c r="E9" s="157" t="s">
        <v>623</v>
      </c>
      <c r="F9" s="157"/>
      <c r="G9" s="157"/>
      <c r="H9" s="157"/>
      <c r="I9" s="158">
        <v>12511165</v>
      </c>
      <c r="J9" s="155">
        <v>10116429</v>
      </c>
      <c r="K9" s="155">
        <v>10116429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2394736</v>
      </c>
      <c r="X9" s="155">
        <v>0</v>
      </c>
      <c r="Y9" s="159"/>
    </row>
    <row r="10" spans="1:25" ht="29.25" customHeight="1">
      <c r="A10" s="157"/>
      <c r="B10" s="157" t="s">
        <v>7</v>
      </c>
      <c r="C10" s="157"/>
      <c r="D10" s="160" t="s">
        <v>583</v>
      </c>
      <c r="E10" s="157" t="s">
        <v>636</v>
      </c>
      <c r="F10" s="157"/>
      <c r="G10" s="157"/>
      <c r="H10" s="157"/>
      <c r="I10" s="158">
        <v>12511165</v>
      </c>
      <c r="J10" s="155">
        <v>10116429</v>
      </c>
      <c r="K10" s="155">
        <v>10116429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2394736</v>
      </c>
      <c r="X10" s="155">
        <v>0</v>
      </c>
      <c r="Y10" s="159"/>
    </row>
    <row r="11" spans="1:26" ht="29.25" customHeight="1">
      <c r="A11" s="157"/>
      <c r="B11" s="157"/>
      <c r="C11" s="157" t="s">
        <v>498</v>
      </c>
      <c r="D11" s="160"/>
      <c r="E11" s="157"/>
      <c r="F11" s="157" t="s">
        <v>51</v>
      </c>
      <c r="G11" s="157"/>
      <c r="H11" s="157"/>
      <c r="I11" s="158">
        <v>10116429</v>
      </c>
      <c r="J11" s="155">
        <v>10116429</v>
      </c>
      <c r="K11" s="155">
        <v>10116429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9"/>
      <c r="Z11" s="14"/>
    </row>
    <row r="12" spans="1:27" ht="29.25" customHeight="1">
      <c r="A12" s="157"/>
      <c r="B12" s="157"/>
      <c r="C12" s="157"/>
      <c r="D12" s="160"/>
      <c r="E12" s="157"/>
      <c r="F12" s="157" t="s">
        <v>561</v>
      </c>
      <c r="G12" s="157"/>
      <c r="H12" s="157"/>
      <c r="I12" s="158">
        <v>7918507</v>
      </c>
      <c r="J12" s="155">
        <v>7918507</v>
      </c>
      <c r="K12" s="155">
        <v>7918507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9"/>
      <c r="Z12" s="14"/>
      <c r="AA12" s="14"/>
    </row>
    <row r="13" spans="1:28" ht="29.25" customHeight="1">
      <c r="A13" s="157" t="s">
        <v>314</v>
      </c>
      <c r="B13" s="157" t="s">
        <v>414</v>
      </c>
      <c r="C13" s="157" t="s">
        <v>235</v>
      </c>
      <c r="D13" s="160" t="s">
        <v>24</v>
      </c>
      <c r="E13" s="157" t="s">
        <v>12</v>
      </c>
      <c r="F13" s="157" t="s">
        <v>490</v>
      </c>
      <c r="G13" s="157" t="s">
        <v>378</v>
      </c>
      <c r="H13" s="157" t="s">
        <v>204</v>
      </c>
      <c r="I13" s="158">
        <v>1661148</v>
      </c>
      <c r="J13" s="155">
        <v>1661148</v>
      </c>
      <c r="K13" s="155">
        <v>1661148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9"/>
      <c r="Z13" s="14"/>
      <c r="AA13" s="14"/>
      <c r="AB13" s="14"/>
    </row>
    <row r="14" spans="1:28" ht="29.25" customHeight="1">
      <c r="A14" s="157" t="s">
        <v>4</v>
      </c>
      <c r="B14" s="157" t="s">
        <v>4</v>
      </c>
      <c r="C14" s="157" t="s">
        <v>4</v>
      </c>
      <c r="D14" s="160" t="s">
        <v>410</v>
      </c>
      <c r="E14" s="157" t="s">
        <v>410</v>
      </c>
      <c r="F14" s="157" t="s">
        <v>490</v>
      </c>
      <c r="G14" s="157" t="s">
        <v>378</v>
      </c>
      <c r="H14" s="157" t="s">
        <v>609</v>
      </c>
      <c r="I14" s="158">
        <v>3614148</v>
      </c>
      <c r="J14" s="155">
        <v>3614148</v>
      </c>
      <c r="K14" s="155">
        <v>3614148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9"/>
      <c r="Z14" s="14"/>
      <c r="AB14" s="14"/>
    </row>
    <row r="15" spans="1:29" ht="29.25" customHeight="1">
      <c r="A15" s="157" t="s">
        <v>4</v>
      </c>
      <c r="B15" s="157" t="s">
        <v>4</v>
      </c>
      <c r="C15" s="157" t="s">
        <v>4</v>
      </c>
      <c r="D15" s="160" t="s">
        <v>410</v>
      </c>
      <c r="E15" s="157" t="s">
        <v>410</v>
      </c>
      <c r="F15" s="157" t="s">
        <v>328</v>
      </c>
      <c r="G15" s="157" t="s">
        <v>53</v>
      </c>
      <c r="H15" s="157" t="s">
        <v>228</v>
      </c>
      <c r="I15" s="158">
        <v>439608</v>
      </c>
      <c r="J15" s="155">
        <v>439608</v>
      </c>
      <c r="K15" s="155">
        <v>439608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9"/>
      <c r="Z15" s="14"/>
      <c r="AA15" s="14"/>
      <c r="AC15" s="14"/>
    </row>
    <row r="16" spans="1:29" ht="29.25" customHeight="1">
      <c r="A16" s="157" t="s">
        <v>4</v>
      </c>
      <c r="B16" s="157" t="s">
        <v>4</v>
      </c>
      <c r="C16" s="157" t="s">
        <v>4</v>
      </c>
      <c r="D16" s="160" t="s">
        <v>410</v>
      </c>
      <c r="E16" s="157" t="s">
        <v>410</v>
      </c>
      <c r="F16" s="157" t="s">
        <v>286</v>
      </c>
      <c r="G16" s="157" t="s">
        <v>217</v>
      </c>
      <c r="H16" s="157" t="s">
        <v>217</v>
      </c>
      <c r="I16" s="158">
        <v>16527</v>
      </c>
      <c r="J16" s="155">
        <v>16527</v>
      </c>
      <c r="K16" s="155">
        <v>16527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9"/>
      <c r="AA16" s="14"/>
      <c r="AC16" s="14"/>
    </row>
    <row r="17" spans="1:29" ht="29.25" customHeight="1">
      <c r="A17" s="157" t="s">
        <v>4</v>
      </c>
      <c r="B17" s="157" t="s">
        <v>4</v>
      </c>
      <c r="C17" s="157" t="s">
        <v>4</v>
      </c>
      <c r="D17" s="160" t="s">
        <v>410</v>
      </c>
      <c r="E17" s="157" t="s">
        <v>410</v>
      </c>
      <c r="F17" s="157" t="s">
        <v>641</v>
      </c>
      <c r="G17" s="157" t="s">
        <v>47</v>
      </c>
      <c r="H17" s="157" t="s">
        <v>47</v>
      </c>
      <c r="I17" s="158">
        <v>633036</v>
      </c>
      <c r="J17" s="155">
        <v>633036</v>
      </c>
      <c r="K17" s="155">
        <v>633036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9"/>
      <c r="AA17" s="14"/>
      <c r="AC17" s="14"/>
    </row>
    <row r="18" spans="1:29" ht="29.25" customHeight="1">
      <c r="A18" s="157" t="s">
        <v>313</v>
      </c>
      <c r="B18" s="157" t="s">
        <v>231</v>
      </c>
      <c r="C18" s="157" t="s">
        <v>231</v>
      </c>
      <c r="D18" s="160" t="s">
        <v>241</v>
      </c>
      <c r="E18" s="157" t="s">
        <v>135</v>
      </c>
      <c r="F18" s="157" t="s">
        <v>600</v>
      </c>
      <c r="G18" s="157" t="s">
        <v>16</v>
      </c>
      <c r="H18" s="157" t="s">
        <v>9</v>
      </c>
      <c r="I18" s="158">
        <v>1101822</v>
      </c>
      <c r="J18" s="155">
        <v>1101822</v>
      </c>
      <c r="K18" s="155">
        <v>1101822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9"/>
      <c r="AA18" s="14"/>
      <c r="AC18" s="14"/>
    </row>
    <row r="19" spans="1:29" ht="29.25" customHeight="1">
      <c r="A19" s="157" t="s">
        <v>4</v>
      </c>
      <c r="B19" s="157" t="s">
        <v>4</v>
      </c>
      <c r="C19" s="157" t="s">
        <v>82</v>
      </c>
      <c r="D19" s="160" t="s">
        <v>90</v>
      </c>
      <c r="E19" s="157" t="s">
        <v>210</v>
      </c>
      <c r="F19" s="157" t="s">
        <v>557</v>
      </c>
      <c r="G19" s="157" t="s">
        <v>50</v>
      </c>
      <c r="H19" s="157" t="s">
        <v>50</v>
      </c>
      <c r="I19" s="158">
        <v>452218</v>
      </c>
      <c r="J19" s="155">
        <v>452218</v>
      </c>
      <c r="K19" s="155">
        <v>452218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9"/>
      <c r="AA19" s="14"/>
      <c r="AC19" s="14"/>
    </row>
    <row r="20" spans="1:29" ht="29.25" customHeight="1">
      <c r="A20" s="157"/>
      <c r="B20" s="157"/>
      <c r="C20" s="157"/>
      <c r="D20" s="160"/>
      <c r="E20" s="157"/>
      <c r="F20" s="157" t="s">
        <v>456</v>
      </c>
      <c r="G20" s="157"/>
      <c r="H20" s="157"/>
      <c r="I20" s="158">
        <v>61392</v>
      </c>
      <c r="J20" s="155">
        <v>61392</v>
      </c>
      <c r="K20" s="155">
        <v>61392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9"/>
      <c r="AA20" s="14"/>
      <c r="AC20" s="14"/>
    </row>
    <row r="21" spans="1:29" ht="29.25" customHeight="1">
      <c r="A21" s="157" t="s">
        <v>314</v>
      </c>
      <c r="B21" s="157" t="s">
        <v>414</v>
      </c>
      <c r="C21" s="157" t="s">
        <v>235</v>
      </c>
      <c r="D21" s="160" t="s">
        <v>24</v>
      </c>
      <c r="E21" s="157" t="s">
        <v>12</v>
      </c>
      <c r="F21" s="157" t="s">
        <v>244</v>
      </c>
      <c r="G21" s="157" t="s">
        <v>433</v>
      </c>
      <c r="H21" s="157" t="s">
        <v>370</v>
      </c>
      <c r="I21" s="158">
        <v>38016</v>
      </c>
      <c r="J21" s="155">
        <v>38016</v>
      </c>
      <c r="K21" s="155">
        <v>38016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9"/>
      <c r="AA21" s="14"/>
      <c r="AC21" s="14"/>
    </row>
    <row r="22" spans="1:29" ht="29.25" customHeight="1">
      <c r="A22" s="157" t="s">
        <v>313</v>
      </c>
      <c r="B22" s="157" t="s">
        <v>231</v>
      </c>
      <c r="C22" s="157" t="s">
        <v>4</v>
      </c>
      <c r="D22" s="160" t="s">
        <v>236</v>
      </c>
      <c r="E22" s="157" t="s">
        <v>180</v>
      </c>
      <c r="F22" s="157" t="s">
        <v>391</v>
      </c>
      <c r="G22" s="157" t="s">
        <v>468</v>
      </c>
      <c r="H22" s="157" t="s">
        <v>468</v>
      </c>
      <c r="I22" s="158">
        <v>23376</v>
      </c>
      <c r="J22" s="155">
        <v>23376</v>
      </c>
      <c r="K22" s="155">
        <v>23376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9"/>
      <c r="AA22" s="14"/>
      <c r="AC22" s="14"/>
    </row>
    <row r="23" spans="1:29" ht="29.25" customHeight="1">
      <c r="A23" s="157"/>
      <c r="B23" s="157"/>
      <c r="C23" s="157"/>
      <c r="D23" s="160"/>
      <c r="E23" s="157"/>
      <c r="F23" s="157" t="s">
        <v>402</v>
      </c>
      <c r="G23" s="157"/>
      <c r="H23" s="157"/>
      <c r="I23" s="158">
        <v>2136530</v>
      </c>
      <c r="J23" s="155">
        <v>2136530</v>
      </c>
      <c r="K23" s="155">
        <v>2136530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9"/>
      <c r="AA23" s="14"/>
      <c r="AC23" s="14"/>
    </row>
    <row r="24" spans="1:29" ht="29.25" customHeight="1">
      <c r="A24" s="157" t="s">
        <v>314</v>
      </c>
      <c r="B24" s="157" t="s">
        <v>414</v>
      </c>
      <c r="C24" s="157" t="s">
        <v>235</v>
      </c>
      <c r="D24" s="160" t="s">
        <v>24</v>
      </c>
      <c r="E24" s="157" t="s">
        <v>12</v>
      </c>
      <c r="F24" s="157" t="s">
        <v>441</v>
      </c>
      <c r="G24" s="157" t="s">
        <v>496</v>
      </c>
      <c r="H24" s="157" t="s">
        <v>197</v>
      </c>
      <c r="I24" s="158">
        <v>30000</v>
      </c>
      <c r="J24" s="155">
        <v>30000</v>
      </c>
      <c r="K24" s="155">
        <v>30000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9"/>
      <c r="AA24" s="14"/>
      <c r="AC24" s="14"/>
    </row>
    <row r="25" spans="1:29" ht="29.25" customHeight="1">
      <c r="A25" s="157" t="s">
        <v>4</v>
      </c>
      <c r="B25" s="157" t="s">
        <v>4</v>
      </c>
      <c r="C25" s="157" t="s">
        <v>4</v>
      </c>
      <c r="D25" s="160" t="s">
        <v>410</v>
      </c>
      <c r="E25" s="157" t="s">
        <v>410</v>
      </c>
      <c r="F25" s="157" t="s">
        <v>472</v>
      </c>
      <c r="G25" s="157" t="s">
        <v>547</v>
      </c>
      <c r="H25" s="157" t="s">
        <v>196</v>
      </c>
      <c r="I25" s="158">
        <v>200000</v>
      </c>
      <c r="J25" s="155">
        <v>200000</v>
      </c>
      <c r="K25" s="155">
        <v>200000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9"/>
      <c r="AA25" s="14"/>
      <c r="AC25" s="14"/>
    </row>
    <row r="26" spans="1:29" ht="29.25" customHeight="1">
      <c r="A26" s="157" t="s">
        <v>4</v>
      </c>
      <c r="B26" s="157" t="s">
        <v>4</v>
      </c>
      <c r="C26" s="157" t="s">
        <v>4</v>
      </c>
      <c r="D26" s="160" t="s">
        <v>410</v>
      </c>
      <c r="E26" s="157" t="s">
        <v>410</v>
      </c>
      <c r="F26" s="157" t="s">
        <v>472</v>
      </c>
      <c r="G26" s="157" t="s">
        <v>547</v>
      </c>
      <c r="H26" s="157" t="s">
        <v>440</v>
      </c>
      <c r="I26" s="158">
        <v>100000</v>
      </c>
      <c r="J26" s="155">
        <v>100000</v>
      </c>
      <c r="K26" s="155">
        <v>100000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9"/>
      <c r="AA26" s="14"/>
      <c r="AC26" s="14"/>
    </row>
    <row r="27" spans="1:29" ht="29.25" customHeight="1">
      <c r="A27" s="157" t="s">
        <v>4</v>
      </c>
      <c r="B27" s="157" t="s">
        <v>4</v>
      </c>
      <c r="C27" s="157" t="s">
        <v>4</v>
      </c>
      <c r="D27" s="160" t="s">
        <v>410</v>
      </c>
      <c r="E27" s="157" t="s">
        <v>410</v>
      </c>
      <c r="F27" s="157" t="s">
        <v>472</v>
      </c>
      <c r="G27" s="157" t="s">
        <v>547</v>
      </c>
      <c r="H27" s="157" t="s">
        <v>634</v>
      </c>
      <c r="I27" s="158">
        <v>200000</v>
      </c>
      <c r="J27" s="155">
        <v>200000</v>
      </c>
      <c r="K27" s="155">
        <v>200000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0</v>
      </c>
      <c r="Y27" s="159"/>
      <c r="AA27" s="14"/>
      <c r="AC27" s="14"/>
    </row>
    <row r="28" spans="1:29" ht="29.25" customHeight="1">
      <c r="A28" s="157" t="s">
        <v>4</v>
      </c>
      <c r="B28" s="157" t="s">
        <v>4</v>
      </c>
      <c r="C28" s="157" t="s">
        <v>4</v>
      </c>
      <c r="D28" s="160" t="s">
        <v>410</v>
      </c>
      <c r="E28" s="157" t="s">
        <v>410</v>
      </c>
      <c r="F28" s="157" t="s">
        <v>472</v>
      </c>
      <c r="G28" s="157" t="s">
        <v>547</v>
      </c>
      <c r="H28" s="157" t="s">
        <v>276</v>
      </c>
      <c r="I28" s="158">
        <v>150000</v>
      </c>
      <c r="J28" s="155">
        <v>150000</v>
      </c>
      <c r="K28" s="155">
        <v>150000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9"/>
      <c r="AA28" s="14"/>
      <c r="AC28" s="14"/>
    </row>
    <row r="29" spans="1:29" ht="29.25" customHeight="1">
      <c r="A29" s="157" t="s">
        <v>4</v>
      </c>
      <c r="B29" s="157" t="s">
        <v>4</v>
      </c>
      <c r="C29" s="157" t="s">
        <v>4</v>
      </c>
      <c r="D29" s="160" t="s">
        <v>410</v>
      </c>
      <c r="E29" s="157" t="s">
        <v>410</v>
      </c>
      <c r="F29" s="157" t="s">
        <v>472</v>
      </c>
      <c r="G29" s="157" t="s">
        <v>547</v>
      </c>
      <c r="H29" s="157" t="s">
        <v>153</v>
      </c>
      <c r="I29" s="158">
        <v>100000</v>
      </c>
      <c r="J29" s="155">
        <v>100000</v>
      </c>
      <c r="K29" s="155">
        <v>100000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9"/>
      <c r="AA29" s="14"/>
      <c r="AC29" s="14"/>
    </row>
    <row r="30" spans="1:29" ht="29.25" customHeight="1">
      <c r="A30" s="157" t="s">
        <v>4</v>
      </c>
      <c r="B30" s="157" t="s">
        <v>4</v>
      </c>
      <c r="C30" s="157" t="s">
        <v>4</v>
      </c>
      <c r="D30" s="160" t="s">
        <v>410</v>
      </c>
      <c r="E30" s="157" t="s">
        <v>410</v>
      </c>
      <c r="F30" s="157" t="s">
        <v>472</v>
      </c>
      <c r="G30" s="157" t="s">
        <v>547</v>
      </c>
      <c r="H30" s="157" t="s">
        <v>495</v>
      </c>
      <c r="I30" s="158">
        <v>30000</v>
      </c>
      <c r="J30" s="155">
        <v>30000</v>
      </c>
      <c r="K30" s="155">
        <v>30000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9"/>
      <c r="Z30" s="14"/>
      <c r="AA30" s="14"/>
      <c r="AC30" s="14"/>
    </row>
    <row r="31" spans="1:28" ht="29.25" customHeight="1">
      <c r="A31" s="157" t="s">
        <v>4</v>
      </c>
      <c r="B31" s="157" t="s">
        <v>4</v>
      </c>
      <c r="C31" s="157" t="s">
        <v>4</v>
      </c>
      <c r="D31" s="160" t="s">
        <v>410</v>
      </c>
      <c r="E31" s="157" t="s">
        <v>410</v>
      </c>
      <c r="F31" s="157" t="s">
        <v>472</v>
      </c>
      <c r="G31" s="157" t="s">
        <v>547</v>
      </c>
      <c r="H31" s="157" t="s">
        <v>471</v>
      </c>
      <c r="I31" s="158">
        <v>20000</v>
      </c>
      <c r="J31" s="155">
        <v>20000</v>
      </c>
      <c r="K31" s="155">
        <v>20000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9"/>
      <c r="AB31" s="14"/>
    </row>
    <row r="32" spans="1:28" ht="29.25" customHeight="1">
      <c r="A32" s="157" t="s">
        <v>4</v>
      </c>
      <c r="B32" s="157" t="s">
        <v>4</v>
      </c>
      <c r="C32" s="157" t="s">
        <v>4</v>
      </c>
      <c r="D32" s="160" t="s">
        <v>410</v>
      </c>
      <c r="E32" s="157" t="s">
        <v>410</v>
      </c>
      <c r="F32" s="157" t="s">
        <v>472</v>
      </c>
      <c r="G32" s="157" t="s">
        <v>547</v>
      </c>
      <c r="H32" s="157" t="s">
        <v>290</v>
      </c>
      <c r="I32" s="158">
        <v>100000</v>
      </c>
      <c r="J32" s="155">
        <v>100000</v>
      </c>
      <c r="K32" s="155">
        <v>100000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9"/>
      <c r="Z32" s="14"/>
      <c r="AA32" s="14"/>
      <c r="AB32" s="14"/>
    </row>
    <row r="33" spans="1:25" ht="29.25" customHeight="1">
      <c r="A33" s="157" t="s">
        <v>4</v>
      </c>
      <c r="B33" s="157" t="s">
        <v>4</v>
      </c>
      <c r="C33" s="157" t="s">
        <v>4</v>
      </c>
      <c r="D33" s="160" t="s">
        <v>410</v>
      </c>
      <c r="E33" s="157" t="s">
        <v>410</v>
      </c>
      <c r="F33" s="157" t="s">
        <v>472</v>
      </c>
      <c r="G33" s="157" t="s">
        <v>547</v>
      </c>
      <c r="H33" s="157" t="s">
        <v>539</v>
      </c>
      <c r="I33" s="158">
        <v>300000</v>
      </c>
      <c r="J33" s="155">
        <v>300000</v>
      </c>
      <c r="K33" s="155">
        <v>300000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9"/>
    </row>
    <row r="34" spans="1:25" ht="29.25" customHeight="1">
      <c r="A34" s="157" t="s">
        <v>4</v>
      </c>
      <c r="B34" s="157" t="s">
        <v>4</v>
      </c>
      <c r="C34" s="157" t="s">
        <v>4</v>
      </c>
      <c r="D34" s="160" t="s">
        <v>410</v>
      </c>
      <c r="E34" s="157" t="s">
        <v>410</v>
      </c>
      <c r="F34" s="157" t="s">
        <v>472</v>
      </c>
      <c r="G34" s="157" t="s">
        <v>547</v>
      </c>
      <c r="H34" s="157" t="s">
        <v>182</v>
      </c>
      <c r="I34" s="158">
        <v>100000</v>
      </c>
      <c r="J34" s="155">
        <v>100000</v>
      </c>
      <c r="K34" s="155">
        <v>100000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9"/>
    </row>
    <row r="35" spans="1:25" ht="29.25" customHeight="1">
      <c r="A35" s="157" t="s">
        <v>4</v>
      </c>
      <c r="B35" s="157" t="s">
        <v>4</v>
      </c>
      <c r="C35" s="157" t="s">
        <v>4</v>
      </c>
      <c r="D35" s="160" t="s">
        <v>410</v>
      </c>
      <c r="E35" s="157" t="s">
        <v>410</v>
      </c>
      <c r="F35" s="157" t="s">
        <v>472</v>
      </c>
      <c r="G35" s="157" t="s">
        <v>547</v>
      </c>
      <c r="H35" s="157" t="s">
        <v>358</v>
      </c>
      <c r="I35" s="158">
        <v>50000</v>
      </c>
      <c r="J35" s="155">
        <v>50000</v>
      </c>
      <c r="K35" s="155">
        <v>50000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9"/>
    </row>
    <row r="36" spans="1:25" ht="29.25" customHeight="1">
      <c r="A36" s="157" t="s">
        <v>4</v>
      </c>
      <c r="B36" s="157" t="s">
        <v>4</v>
      </c>
      <c r="C36" s="157" t="s">
        <v>4</v>
      </c>
      <c r="D36" s="160" t="s">
        <v>410</v>
      </c>
      <c r="E36" s="157" t="s">
        <v>410</v>
      </c>
      <c r="F36" s="157" t="s">
        <v>472</v>
      </c>
      <c r="G36" s="157" t="s">
        <v>547</v>
      </c>
      <c r="H36" s="157" t="s">
        <v>625</v>
      </c>
      <c r="I36" s="158">
        <v>50000</v>
      </c>
      <c r="J36" s="155">
        <v>50000</v>
      </c>
      <c r="K36" s="155">
        <v>50000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9"/>
    </row>
    <row r="37" spans="1:25" ht="29.25" customHeight="1">
      <c r="A37" s="157" t="s">
        <v>4</v>
      </c>
      <c r="B37" s="157" t="s">
        <v>4</v>
      </c>
      <c r="C37" s="157" t="s">
        <v>4</v>
      </c>
      <c r="D37" s="160" t="s">
        <v>410</v>
      </c>
      <c r="E37" s="157" t="s">
        <v>410</v>
      </c>
      <c r="F37" s="157" t="s">
        <v>472</v>
      </c>
      <c r="G37" s="157" t="s">
        <v>547</v>
      </c>
      <c r="H37" s="157" t="s">
        <v>445</v>
      </c>
      <c r="I37" s="158">
        <v>150000</v>
      </c>
      <c r="J37" s="155">
        <v>150000</v>
      </c>
      <c r="K37" s="155">
        <v>150000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9"/>
    </row>
    <row r="38" spans="1:25" ht="29.25" customHeight="1">
      <c r="A38" s="157" t="s">
        <v>4</v>
      </c>
      <c r="B38" s="157" t="s">
        <v>4</v>
      </c>
      <c r="C38" s="157" t="s">
        <v>4</v>
      </c>
      <c r="D38" s="160" t="s">
        <v>410</v>
      </c>
      <c r="E38" s="157" t="s">
        <v>410</v>
      </c>
      <c r="F38" s="157" t="s">
        <v>472</v>
      </c>
      <c r="G38" s="157" t="s">
        <v>547</v>
      </c>
      <c r="H38" s="157" t="s">
        <v>437</v>
      </c>
      <c r="I38" s="158">
        <v>100000</v>
      </c>
      <c r="J38" s="155">
        <v>100000</v>
      </c>
      <c r="K38" s="155">
        <v>100000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55">
        <v>0</v>
      </c>
      <c r="X38" s="155">
        <v>0</v>
      </c>
      <c r="Y38" s="159"/>
    </row>
    <row r="39" spans="1:25" ht="29.25" customHeight="1">
      <c r="A39" s="157" t="s">
        <v>4</v>
      </c>
      <c r="B39" s="157" t="s">
        <v>4</v>
      </c>
      <c r="C39" s="157" t="s">
        <v>4</v>
      </c>
      <c r="D39" s="160" t="s">
        <v>410</v>
      </c>
      <c r="E39" s="157" t="s">
        <v>410</v>
      </c>
      <c r="F39" s="157" t="s">
        <v>59</v>
      </c>
      <c r="G39" s="157" t="s">
        <v>341</v>
      </c>
      <c r="H39" s="157" t="s">
        <v>341</v>
      </c>
      <c r="I39" s="158">
        <v>33480</v>
      </c>
      <c r="J39" s="155">
        <v>33480</v>
      </c>
      <c r="K39" s="155">
        <v>33480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9"/>
    </row>
    <row r="40" spans="1:25" ht="29.25" customHeight="1">
      <c r="A40" s="157" t="s">
        <v>4</v>
      </c>
      <c r="B40" s="157" t="s">
        <v>4</v>
      </c>
      <c r="C40" s="157" t="s">
        <v>4</v>
      </c>
      <c r="D40" s="160" t="s">
        <v>410</v>
      </c>
      <c r="E40" s="157" t="s">
        <v>410</v>
      </c>
      <c r="F40" s="157" t="s">
        <v>22</v>
      </c>
      <c r="G40" s="157" t="s">
        <v>104</v>
      </c>
      <c r="H40" s="157" t="s">
        <v>423</v>
      </c>
      <c r="I40" s="158">
        <v>355320</v>
      </c>
      <c r="J40" s="155">
        <v>355320</v>
      </c>
      <c r="K40" s="155">
        <v>355320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0</v>
      </c>
      <c r="Y40" s="159"/>
    </row>
    <row r="41" spans="1:25" ht="29.25" customHeight="1">
      <c r="A41" s="157" t="s">
        <v>4</v>
      </c>
      <c r="B41" s="157" t="s">
        <v>4</v>
      </c>
      <c r="C41" s="157" t="s">
        <v>4</v>
      </c>
      <c r="D41" s="160" t="s">
        <v>410</v>
      </c>
      <c r="E41" s="157" t="s">
        <v>410</v>
      </c>
      <c r="F41" s="157" t="s">
        <v>103</v>
      </c>
      <c r="G41" s="157" t="s">
        <v>528</v>
      </c>
      <c r="H41" s="157" t="s">
        <v>253</v>
      </c>
      <c r="I41" s="158">
        <v>49280</v>
      </c>
      <c r="J41" s="155">
        <v>49280</v>
      </c>
      <c r="K41" s="155">
        <v>49280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9"/>
    </row>
    <row r="42" spans="1:25" ht="29.25" customHeight="1">
      <c r="A42" s="157" t="s">
        <v>313</v>
      </c>
      <c r="B42" s="157" t="s">
        <v>231</v>
      </c>
      <c r="C42" s="157" t="s">
        <v>4</v>
      </c>
      <c r="D42" s="160" t="s">
        <v>236</v>
      </c>
      <c r="E42" s="157" t="s">
        <v>180</v>
      </c>
      <c r="F42" s="157" t="s">
        <v>416</v>
      </c>
      <c r="G42" s="157" t="s">
        <v>150</v>
      </c>
      <c r="H42" s="157" t="s">
        <v>188</v>
      </c>
      <c r="I42" s="158">
        <v>5250</v>
      </c>
      <c r="J42" s="155">
        <v>5250</v>
      </c>
      <c r="K42" s="155">
        <v>5250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9"/>
    </row>
    <row r="43" spans="1:25" ht="29.25" customHeight="1">
      <c r="A43" s="157" t="s">
        <v>4</v>
      </c>
      <c r="B43" s="157" t="s">
        <v>4</v>
      </c>
      <c r="C43" s="157" t="s">
        <v>4</v>
      </c>
      <c r="D43" s="160" t="s">
        <v>410</v>
      </c>
      <c r="E43" s="157" t="s">
        <v>410</v>
      </c>
      <c r="F43" s="157" t="s">
        <v>209</v>
      </c>
      <c r="G43" s="157" t="s">
        <v>394</v>
      </c>
      <c r="H43" s="157" t="s">
        <v>253</v>
      </c>
      <c r="I43" s="158">
        <v>13200</v>
      </c>
      <c r="J43" s="155">
        <v>13200</v>
      </c>
      <c r="K43" s="155">
        <v>13200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9"/>
    </row>
    <row r="44" spans="1:25" ht="29.25" customHeight="1">
      <c r="A44" s="157"/>
      <c r="B44" s="157"/>
      <c r="C44" s="157" t="s">
        <v>322</v>
      </c>
      <c r="D44" s="160"/>
      <c r="E44" s="157"/>
      <c r="F44" s="157" t="s">
        <v>364</v>
      </c>
      <c r="G44" s="157"/>
      <c r="H44" s="157"/>
      <c r="I44" s="158">
        <v>2394736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2394736</v>
      </c>
      <c r="X44" s="155">
        <v>0</v>
      </c>
      <c r="Y44" s="159"/>
    </row>
    <row r="45" spans="1:25" ht="29.25" customHeight="1">
      <c r="A45" s="157"/>
      <c r="B45" s="157"/>
      <c r="C45" s="157"/>
      <c r="D45" s="160"/>
      <c r="E45" s="157"/>
      <c r="F45" s="157" t="s">
        <v>347</v>
      </c>
      <c r="G45" s="157"/>
      <c r="H45" s="157"/>
      <c r="I45" s="158">
        <v>2394736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2394736</v>
      </c>
      <c r="X45" s="155">
        <v>0</v>
      </c>
      <c r="Y45" s="159"/>
    </row>
    <row r="46" spans="1:25" ht="29.25" customHeight="1">
      <c r="A46" s="157" t="s">
        <v>314</v>
      </c>
      <c r="B46" s="157" t="s">
        <v>414</v>
      </c>
      <c r="C46" s="157" t="s">
        <v>88</v>
      </c>
      <c r="D46" s="160" t="s">
        <v>185</v>
      </c>
      <c r="E46" s="157" t="s">
        <v>299</v>
      </c>
      <c r="F46" s="157" t="s">
        <v>77</v>
      </c>
      <c r="G46" s="157" t="s">
        <v>74</v>
      </c>
      <c r="H46" s="157" t="s">
        <v>275</v>
      </c>
      <c r="I46" s="158">
        <v>816108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0</v>
      </c>
      <c r="W46" s="155">
        <v>816108</v>
      </c>
      <c r="X46" s="155">
        <v>0</v>
      </c>
      <c r="Y46" s="159"/>
    </row>
    <row r="47" spans="1:25" ht="29.25" customHeight="1">
      <c r="A47" s="157" t="s">
        <v>4</v>
      </c>
      <c r="B47" s="157" t="s">
        <v>4</v>
      </c>
      <c r="C47" s="157" t="s">
        <v>449</v>
      </c>
      <c r="D47" s="160" t="s">
        <v>562</v>
      </c>
      <c r="E47" s="157" t="s">
        <v>222</v>
      </c>
      <c r="F47" s="157" t="s">
        <v>77</v>
      </c>
      <c r="G47" s="157" t="s">
        <v>369</v>
      </c>
      <c r="H47" s="157" t="s">
        <v>539</v>
      </c>
      <c r="I47" s="158">
        <v>1578628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>
        <v>0</v>
      </c>
      <c r="W47" s="155">
        <v>1578628</v>
      </c>
      <c r="X47" s="155">
        <v>0</v>
      </c>
      <c r="Y47" s="159"/>
    </row>
  </sheetData>
  <mergeCells count="23">
    <mergeCell ref="U4:U6"/>
    <mergeCell ref="V4:V6"/>
    <mergeCell ref="W5:W6"/>
    <mergeCell ref="X5:X6"/>
    <mergeCell ref="Q4:Q6"/>
    <mergeCell ref="S4:S6"/>
    <mergeCell ref="R4:R6"/>
    <mergeCell ref="T4:T6"/>
    <mergeCell ref="I4:I6"/>
    <mergeCell ref="Y4:Y6"/>
    <mergeCell ref="D5:D6"/>
    <mergeCell ref="J5:J6"/>
    <mergeCell ref="K5:K6"/>
    <mergeCell ref="L5:L6"/>
    <mergeCell ref="M5:M6"/>
    <mergeCell ref="N5:N6"/>
    <mergeCell ref="O5:O6"/>
    <mergeCell ref="P5:P6"/>
    <mergeCell ref="F4:F6"/>
    <mergeCell ref="H4:H6"/>
    <mergeCell ref="G4:G6"/>
    <mergeCell ref="A5:C5"/>
    <mergeCell ref="E5:E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25.16015625" style="0" customWidth="1"/>
    <col min="3" max="5" width="4.83203125" style="0" customWidth="1"/>
    <col min="6" max="6" width="12.33203125" style="0" customWidth="1"/>
    <col min="7" max="7" width="29.83203125" style="0" customWidth="1"/>
    <col min="8" max="9" width="15" style="0" customWidth="1"/>
    <col min="10" max="10" width="25" style="0" customWidth="1"/>
    <col min="11" max="11" width="31.83203125" style="0" customWidth="1"/>
    <col min="12" max="12" width="30.16015625" style="0" customWidth="1"/>
    <col min="13" max="13" width="22" style="0" customWidth="1"/>
    <col min="14" max="14" width="19.16015625" style="0" customWidth="1"/>
    <col min="15" max="15" width="18.83203125" style="0" customWidth="1"/>
    <col min="16" max="16" width="9.33203125" style="0" customWidth="1"/>
    <col min="17" max="18" width="8.66015625" style="0" customWidth="1"/>
    <col min="19" max="19" width="13.66015625" style="0" customWidth="1"/>
    <col min="20" max="20" width="8.66015625" style="0" customWidth="1"/>
    <col min="21" max="21" width="10.16015625" style="0" customWidth="1"/>
    <col min="22" max="26" width="9.16015625" style="0" customWidth="1"/>
    <col min="27" max="28" width="11.83203125" style="0" customWidth="1"/>
    <col min="29" max="29" width="18.16015625" style="0" customWidth="1"/>
  </cols>
  <sheetData>
    <row r="1" ht="10.5" customHeight="1">
      <c r="AC1" s="8" t="s">
        <v>554</v>
      </c>
    </row>
    <row r="2" spans="3:29" ht="27.75" customHeight="1">
      <c r="C2" s="16" t="s">
        <v>124</v>
      </c>
      <c r="D2" s="16"/>
      <c r="E2" s="16"/>
      <c r="F2" s="4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49"/>
    </row>
    <row r="3" spans="1:29" ht="19.5" customHeight="1">
      <c r="A3" s="164" t="s">
        <v>354</v>
      </c>
      <c r="B3" s="14"/>
      <c r="C3" s="128"/>
      <c r="D3" s="21"/>
      <c r="E3" s="3"/>
      <c r="G3" s="3"/>
      <c r="H3" s="3"/>
      <c r="I3" s="3"/>
      <c r="J3" s="3"/>
      <c r="K3" s="3"/>
      <c r="L3" s="3"/>
      <c r="M3" s="21"/>
      <c r="N3" s="3"/>
      <c r="O3" s="3"/>
      <c r="P3" s="2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8" t="s">
        <v>38</v>
      </c>
    </row>
    <row r="4" spans="1:29" ht="23.25" customHeight="1">
      <c r="A4" s="98" t="s">
        <v>220</v>
      </c>
      <c r="B4" s="129"/>
      <c r="C4" s="125"/>
      <c r="D4" s="126"/>
      <c r="E4" s="126"/>
      <c r="F4" s="98"/>
      <c r="G4" s="93"/>
      <c r="H4" s="202" t="s">
        <v>224</v>
      </c>
      <c r="I4" s="202" t="s">
        <v>368</v>
      </c>
      <c r="J4" s="194" t="s">
        <v>60</v>
      </c>
      <c r="K4" s="197" t="s">
        <v>415</v>
      </c>
      <c r="L4" s="196" t="s">
        <v>130</v>
      </c>
      <c r="M4" s="202" t="s">
        <v>511</v>
      </c>
      <c r="N4" s="100" t="s">
        <v>627</v>
      </c>
      <c r="O4" s="100"/>
      <c r="P4" s="100"/>
      <c r="Q4" s="100"/>
      <c r="R4" s="100"/>
      <c r="S4" s="100"/>
      <c r="T4" s="100"/>
      <c r="U4" s="207" t="s">
        <v>595</v>
      </c>
      <c r="V4" s="195" t="s">
        <v>271</v>
      </c>
      <c r="W4" s="195" t="s">
        <v>66</v>
      </c>
      <c r="X4" s="195" t="s">
        <v>136</v>
      </c>
      <c r="Y4" s="195" t="s">
        <v>384</v>
      </c>
      <c r="Z4" s="195" t="s">
        <v>126</v>
      </c>
      <c r="AA4" s="116" t="s">
        <v>83</v>
      </c>
      <c r="AB4" s="116"/>
      <c r="AC4" s="204" t="s">
        <v>352</v>
      </c>
    </row>
    <row r="5" spans="1:29" ht="27.75" customHeight="1">
      <c r="A5" s="176" t="s">
        <v>258</v>
      </c>
      <c r="B5" s="206" t="s">
        <v>491</v>
      </c>
      <c r="C5" s="93" t="s">
        <v>637</v>
      </c>
      <c r="D5" s="93"/>
      <c r="E5" s="94"/>
      <c r="F5" s="208" t="s">
        <v>637</v>
      </c>
      <c r="G5" s="200" t="s">
        <v>175</v>
      </c>
      <c r="H5" s="202"/>
      <c r="I5" s="202"/>
      <c r="J5" s="194"/>
      <c r="K5" s="197"/>
      <c r="L5" s="196"/>
      <c r="M5" s="203"/>
      <c r="N5" s="203" t="s">
        <v>331</v>
      </c>
      <c r="O5" s="203" t="s">
        <v>167</v>
      </c>
      <c r="P5" s="203" t="s">
        <v>98</v>
      </c>
      <c r="Q5" s="203" t="s">
        <v>277</v>
      </c>
      <c r="R5" s="203" t="s">
        <v>336</v>
      </c>
      <c r="S5" s="203" t="s">
        <v>205</v>
      </c>
      <c r="T5" s="203" t="s">
        <v>259</v>
      </c>
      <c r="U5" s="207"/>
      <c r="V5" s="195"/>
      <c r="W5" s="195"/>
      <c r="X5" s="195"/>
      <c r="Y5" s="195"/>
      <c r="Z5" s="195"/>
      <c r="AA5" s="204" t="s">
        <v>563</v>
      </c>
      <c r="AB5" s="204" t="s">
        <v>632</v>
      </c>
      <c r="AC5" s="205"/>
    </row>
    <row r="6" spans="1:29" ht="56.25" customHeight="1">
      <c r="A6" s="176"/>
      <c r="B6" s="206"/>
      <c r="C6" s="104" t="s">
        <v>232</v>
      </c>
      <c r="D6" s="19" t="s">
        <v>443</v>
      </c>
      <c r="E6" s="95" t="s">
        <v>438</v>
      </c>
      <c r="F6" s="206"/>
      <c r="G6" s="201"/>
      <c r="H6" s="202"/>
      <c r="I6" s="202"/>
      <c r="J6" s="194"/>
      <c r="K6" s="197"/>
      <c r="L6" s="196"/>
      <c r="M6" s="203"/>
      <c r="N6" s="203"/>
      <c r="O6" s="203"/>
      <c r="P6" s="203"/>
      <c r="Q6" s="203"/>
      <c r="R6" s="203"/>
      <c r="S6" s="203"/>
      <c r="T6" s="203"/>
      <c r="U6" s="207"/>
      <c r="V6" s="195"/>
      <c r="W6" s="195"/>
      <c r="X6" s="195"/>
      <c r="Y6" s="195"/>
      <c r="Z6" s="195"/>
      <c r="AA6" s="204"/>
      <c r="AB6" s="204"/>
      <c r="AC6" s="205"/>
    </row>
    <row r="7" spans="1:29" ht="18.75" customHeight="1">
      <c r="A7" s="146" t="s">
        <v>323</v>
      </c>
      <c r="B7" s="146" t="s">
        <v>323</v>
      </c>
      <c r="C7" s="127" t="s">
        <v>323</v>
      </c>
      <c r="D7" s="22" t="s">
        <v>323</v>
      </c>
      <c r="E7" s="96" t="s">
        <v>323</v>
      </c>
      <c r="F7" s="99" t="s">
        <v>323</v>
      </c>
      <c r="G7" s="97" t="s">
        <v>323</v>
      </c>
      <c r="H7" s="22" t="s">
        <v>412</v>
      </c>
      <c r="I7" s="22" t="s">
        <v>412</v>
      </c>
      <c r="J7" s="22" t="s">
        <v>412</v>
      </c>
      <c r="K7" s="22" t="s">
        <v>412</v>
      </c>
      <c r="L7" s="22" t="s">
        <v>412</v>
      </c>
      <c r="M7" s="54" t="s">
        <v>497</v>
      </c>
      <c r="N7" s="54">
        <f aca="true" t="shared" si="0" ref="N7:AB7">M7+1</f>
        <v>2</v>
      </c>
      <c r="O7" s="54">
        <f t="shared" si="0"/>
        <v>3</v>
      </c>
      <c r="P7" s="54">
        <f t="shared" si="0"/>
        <v>4</v>
      </c>
      <c r="Q7" s="54">
        <f t="shared" si="0"/>
        <v>5</v>
      </c>
      <c r="R7" s="54">
        <f t="shared" si="0"/>
        <v>6</v>
      </c>
      <c r="S7" s="54">
        <f t="shared" si="0"/>
        <v>7</v>
      </c>
      <c r="T7" s="54">
        <f t="shared" si="0"/>
        <v>8</v>
      </c>
      <c r="U7" s="54">
        <f t="shared" si="0"/>
        <v>9</v>
      </c>
      <c r="V7" s="54">
        <f t="shared" si="0"/>
        <v>10</v>
      </c>
      <c r="W7" s="54">
        <f t="shared" si="0"/>
        <v>11</v>
      </c>
      <c r="X7" s="54">
        <f t="shared" si="0"/>
        <v>12</v>
      </c>
      <c r="Y7" s="54">
        <f t="shared" si="0"/>
        <v>13</v>
      </c>
      <c r="Z7" s="54">
        <f t="shared" si="0"/>
        <v>14</v>
      </c>
      <c r="AA7" s="54">
        <f t="shared" si="0"/>
        <v>15</v>
      </c>
      <c r="AB7" s="54">
        <f t="shared" si="0"/>
        <v>16</v>
      </c>
      <c r="AC7" s="22" t="s">
        <v>412</v>
      </c>
    </row>
    <row r="8" spans="1:29" ht="30.75" customHeight="1">
      <c r="A8" s="162"/>
      <c r="B8" s="162"/>
      <c r="C8" s="163"/>
      <c r="D8" s="157"/>
      <c r="E8" s="157"/>
      <c r="F8" s="160"/>
      <c r="G8" s="157" t="s">
        <v>131</v>
      </c>
      <c r="H8" s="157"/>
      <c r="I8" s="163"/>
      <c r="J8" s="163"/>
      <c r="K8" s="157"/>
      <c r="L8" s="157"/>
      <c r="M8" s="158">
        <v>12511165</v>
      </c>
      <c r="N8" s="155">
        <v>10116429</v>
      </c>
      <c r="O8" s="155">
        <v>10116429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2394736</v>
      </c>
      <c r="AB8" s="155">
        <v>0</v>
      </c>
      <c r="AC8" s="159"/>
    </row>
    <row r="9" spans="1:29" ht="30.75" customHeight="1">
      <c r="A9" s="162" t="s">
        <v>254</v>
      </c>
      <c r="B9" s="162" t="s">
        <v>623</v>
      </c>
      <c r="C9" s="163" t="s">
        <v>137</v>
      </c>
      <c r="D9" s="157"/>
      <c r="E9" s="157"/>
      <c r="F9" s="160"/>
      <c r="G9" s="157" t="s">
        <v>243</v>
      </c>
      <c r="H9" s="157"/>
      <c r="I9" s="163"/>
      <c r="J9" s="163"/>
      <c r="K9" s="157"/>
      <c r="L9" s="157"/>
      <c r="M9" s="158">
        <v>12511165</v>
      </c>
      <c r="N9" s="155">
        <v>10116429</v>
      </c>
      <c r="O9" s="155">
        <v>10116429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2394736</v>
      </c>
      <c r="AB9" s="155">
        <v>0</v>
      </c>
      <c r="AC9" s="159"/>
    </row>
    <row r="10" spans="1:29" ht="30.75" customHeight="1">
      <c r="A10" s="162" t="s">
        <v>583</v>
      </c>
      <c r="B10" s="162" t="s">
        <v>636</v>
      </c>
      <c r="C10" s="163"/>
      <c r="D10" s="157" t="s">
        <v>7</v>
      </c>
      <c r="E10" s="157"/>
      <c r="F10" s="160"/>
      <c r="G10" s="157" t="s">
        <v>508</v>
      </c>
      <c r="H10" s="157"/>
      <c r="I10" s="163"/>
      <c r="J10" s="163"/>
      <c r="K10" s="157"/>
      <c r="L10" s="157"/>
      <c r="M10" s="158">
        <v>12511165</v>
      </c>
      <c r="N10" s="155">
        <v>10116429</v>
      </c>
      <c r="O10" s="155">
        <v>10116429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2394736</v>
      </c>
      <c r="AB10" s="155">
        <v>0</v>
      </c>
      <c r="AC10" s="159"/>
    </row>
    <row r="11" spans="1:30" ht="30.75" customHeight="1">
      <c r="A11" s="162" t="s">
        <v>279</v>
      </c>
      <c r="B11" s="162" t="s">
        <v>436</v>
      </c>
      <c r="C11" s="163" t="s">
        <v>314</v>
      </c>
      <c r="D11" s="157" t="s">
        <v>414</v>
      </c>
      <c r="E11" s="157" t="s">
        <v>498</v>
      </c>
      <c r="F11" s="160" t="s">
        <v>406</v>
      </c>
      <c r="G11" s="157" t="s">
        <v>12</v>
      </c>
      <c r="H11" s="157" t="s">
        <v>51</v>
      </c>
      <c r="I11" s="163" t="s">
        <v>330</v>
      </c>
      <c r="J11" s="163" t="s">
        <v>378</v>
      </c>
      <c r="K11" s="157" t="s">
        <v>378</v>
      </c>
      <c r="L11" s="157" t="s">
        <v>609</v>
      </c>
      <c r="M11" s="158">
        <v>3614148</v>
      </c>
      <c r="N11" s="155">
        <v>3614148</v>
      </c>
      <c r="O11" s="155">
        <v>3614148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9"/>
      <c r="AD11" s="14"/>
    </row>
    <row r="12" spans="1:31" ht="30.75" customHeight="1">
      <c r="A12" s="162" t="s">
        <v>410</v>
      </c>
      <c r="B12" s="162" t="s">
        <v>410</v>
      </c>
      <c r="C12" s="163" t="s">
        <v>4</v>
      </c>
      <c r="D12" s="157" t="s">
        <v>4</v>
      </c>
      <c r="E12" s="157"/>
      <c r="F12" s="160"/>
      <c r="G12" s="157" t="s">
        <v>410</v>
      </c>
      <c r="H12" s="157"/>
      <c r="I12" s="163"/>
      <c r="J12" s="163" t="s">
        <v>53</v>
      </c>
      <c r="K12" s="157" t="s">
        <v>53</v>
      </c>
      <c r="L12" s="157" t="s">
        <v>228</v>
      </c>
      <c r="M12" s="158">
        <v>439608</v>
      </c>
      <c r="N12" s="155">
        <v>439608</v>
      </c>
      <c r="O12" s="155">
        <v>439608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9"/>
      <c r="AD12" s="14"/>
      <c r="AE12" s="14"/>
    </row>
    <row r="13" spans="1:32" ht="30.75" customHeight="1">
      <c r="A13" s="162" t="s">
        <v>410</v>
      </c>
      <c r="B13" s="162" t="s">
        <v>410</v>
      </c>
      <c r="C13" s="163" t="s">
        <v>4</v>
      </c>
      <c r="D13" s="157" t="s">
        <v>4</v>
      </c>
      <c r="E13" s="157"/>
      <c r="F13" s="160"/>
      <c r="G13" s="157" t="s">
        <v>410</v>
      </c>
      <c r="H13" s="157"/>
      <c r="I13" s="163"/>
      <c r="J13" s="163" t="s">
        <v>378</v>
      </c>
      <c r="K13" s="157" t="s">
        <v>378</v>
      </c>
      <c r="L13" s="157" t="s">
        <v>204</v>
      </c>
      <c r="M13" s="158">
        <v>1661148</v>
      </c>
      <c r="N13" s="155">
        <v>1661148</v>
      </c>
      <c r="O13" s="155">
        <v>1661148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9"/>
      <c r="AD13" s="14"/>
      <c r="AE13" s="14"/>
      <c r="AF13" s="14"/>
    </row>
    <row r="14" spans="1:32" ht="30.75" customHeight="1">
      <c r="A14" s="162" t="s">
        <v>410</v>
      </c>
      <c r="B14" s="162" t="s">
        <v>410</v>
      </c>
      <c r="C14" s="163" t="s">
        <v>4</v>
      </c>
      <c r="D14" s="157" t="s">
        <v>4</v>
      </c>
      <c r="E14" s="157"/>
      <c r="F14" s="160"/>
      <c r="G14" s="157" t="s">
        <v>410</v>
      </c>
      <c r="H14" s="157"/>
      <c r="I14" s="163"/>
      <c r="J14" s="163" t="s">
        <v>217</v>
      </c>
      <c r="K14" s="157" t="s">
        <v>217</v>
      </c>
      <c r="L14" s="157" t="s">
        <v>217</v>
      </c>
      <c r="M14" s="158">
        <v>16527</v>
      </c>
      <c r="N14" s="155">
        <v>16527</v>
      </c>
      <c r="O14" s="155">
        <v>16527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9"/>
      <c r="AD14" s="14"/>
      <c r="AF14" s="14"/>
    </row>
    <row r="15" spans="1:33" ht="30.75" customHeight="1">
      <c r="A15" s="162" t="s">
        <v>410</v>
      </c>
      <c r="B15" s="162" t="s">
        <v>410</v>
      </c>
      <c r="C15" s="163" t="s">
        <v>4</v>
      </c>
      <c r="D15" s="157" t="s">
        <v>4</v>
      </c>
      <c r="E15" s="157"/>
      <c r="F15" s="160"/>
      <c r="G15" s="157" t="s">
        <v>410</v>
      </c>
      <c r="H15" s="157"/>
      <c r="I15" s="163"/>
      <c r="J15" s="163" t="s">
        <v>47</v>
      </c>
      <c r="K15" s="157" t="s">
        <v>47</v>
      </c>
      <c r="L15" s="157" t="s">
        <v>47</v>
      </c>
      <c r="M15" s="158">
        <v>633036</v>
      </c>
      <c r="N15" s="155">
        <v>633036</v>
      </c>
      <c r="O15" s="155">
        <v>633036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9"/>
      <c r="AD15" s="14"/>
      <c r="AE15" s="14"/>
      <c r="AG15" s="14"/>
    </row>
    <row r="16" spans="1:33" ht="30.75" customHeight="1">
      <c r="A16" s="162" t="s">
        <v>410</v>
      </c>
      <c r="B16" s="162" t="s">
        <v>410</v>
      </c>
      <c r="C16" s="163" t="s">
        <v>313</v>
      </c>
      <c r="D16" s="157" t="s">
        <v>231</v>
      </c>
      <c r="E16" s="157" t="s">
        <v>489</v>
      </c>
      <c r="F16" s="160" t="s">
        <v>615</v>
      </c>
      <c r="G16" s="157" t="s">
        <v>135</v>
      </c>
      <c r="H16" s="157"/>
      <c r="I16" s="163"/>
      <c r="J16" s="163" t="s">
        <v>16</v>
      </c>
      <c r="K16" s="157" t="s">
        <v>16</v>
      </c>
      <c r="L16" s="157" t="s">
        <v>9</v>
      </c>
      <c r="M16" s="158">
        <v>1101822</v>
      </c>
      <c r="N16" s="155">
        <v>1101822</v>
      </c>
      <c r="O16" s="155">
        <v>1101822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9"/>
      <c r="AE16" s="14"/>
      <c r="AG16" s="14"/>
    </row>
    <row r="17" spans="1:33" ht="30.75" customHeight="1">
      <c r="A17" s="162" t="s">
        <v>410</v>
      </c>
      <c r="B17" s="162" t="s">
        <v>410</v>
      </c>
      <c r="C17" s="163" t="s">
        <v>4</v>
      </c>
      <c r="D17" s="157" t="s">
        <v>4</v>
      </c>
      <c r="E17" s="157" t="s">
        <v>312</v>
      </c>
      <c r="F17" s="160" t="s">
        <v>467</v>
      </c>
      <c r="G17" s="157" t="s">
        <v>210</v>
      </c>
      <c r="H17" s="157"/>
      <c r="I17" s="163"/>
      <c r="J17" s="163" t="s">
        <v>50</v>
      </c>
      <c r="K17" s="157" t="s">
        <v>50</v>
      </c>
      <c r="L17" s="157" t="s">
        <v>50</v>
      </c>
      <c r="M17" s="158">
        <v>452218</v>
      </c>
      <c r="N17" s="155">
        <v>452218</v>
      </c>
      <c r="O17" s="155">
        <v>452218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9"/>
      <c r="AE17" s="14"/>
      <c r="AG17" s="14"/>
    </row>
    <row r="18" spans="1:33" ht="30.75" customHeight="1">
      <c r="A18" s="162" t="s">
        <v>410</v>
      </c>
      <c r="B18" s="162" t="s">
        <v>410</v>
      </c>
      <c r="C18" s="163" t="s">
        <v>314</v>
      </c>
      <c r="D18" s="157" t="s">
        <v>414</v>
      </c>
      <c r="E18" s="157" t="s">
        <v>498</v>
      </c>
      <c r="F18" s="160" t="s">
        <v>406</v>
      </c>
      <c r="G18" s="157" t="s">
        <v>12</v>
      </c>
      <c r="H18" s="157"/>
      <c r="I18" s="163" t="s">
        <v>311</v>
      </c>
      <c r="J18" s="163" t="s">
        <v>433</v>
      </c>
      <c r="K18" s="157" t="s">
        <v>433</v>
      </c>
      <c r="L18" s="157" t="s">
        <v>370</v>
      </c>
      <c r="M18" s="158">
        <v>38016</v>
      </c>
      <c r="N18" s="155">
        <v>38016</v>
      </c>
      <c r="O18" s="155">
        <v>38016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9"/>
      <c r="AE18" s="14"/>
      <c r="AG18" s="14"/>
    </row>
    <row r="19" spans="1:33" ht="30.75" customHeight="1">
      <c r="A19" s="162" t="s">
        <v>410</v>
      </c>
      <c r="B19" s="162" t="s">
        <v>410</v>
      </c>
      <c r="C19" s="163" t="s">
        <v>313</v>
      </c>
      <c r="D19" s="157" t="s">
        <v>231</v>
      </c>
      <c r="E19" s="157"/>
      <c r="F19" s="160" t="s">
        <v>621</v>
      </c>
      <c r="G19" s="157" t="s">
        <v>180</v>
      </c>
      <c r="H19" s="157"/>
      <c r="I19" s="163"/>
      <c r="J19" s="163" t="s">
        <v>468</v>
      </c>
      <c r="K19" s="157" t="s">
        <v>468</v>
      </c>
      <c r="L19" s="157" t="s">
        <v>468</v>
      </c>
      <c r="M19" s="158">
        <v>23376</v>
      </c>
      <c r="N19" s="155">
        <v>23376</v>
      </c>
      <c r="O19" s="155">
        <v>23376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9"/>
      <c r="AE19" s="14"/>
      <c r="AG19" s="14"/>
    </row>
    <row r="20" spans="1:33" ht="30.75" customHeight="1">
      <c r="A20" s="162" t="s">
        <v>410</v>
      </c>
      <c r="B20" s="162" t="s">
        <v>410</v>
      </c>
      <c r="C20" s="163" t="s">
        <v>314</v>
      </c>
      <c r="D20" s="157" t="s">
        <v>414</v>
      </c>
      <c r="E20" s="157"/>
      <c r="F20" s="160" t="s">
        <v>406</v>
      </c>
      <c r="G20" s="157" t="s">
        <v>12</v>
      </c>
      <c r="H20" s="157"/>
      <c r="I20" s="163" t="s">
        <v>421</v>
      </c>
      <c r="J20" s="163" t="s">
        <v>547</v>
      </c>
      <c r="K20" s="157" t="s">
        <v>547</v>
      </c>
      <c r="L20" s="157" t="s">
        <v>625</v>
      </c>
      <c r="M20" s="158">
        <v>50000</v>
      </c>
      <c r="N20" s="155">
        <v>50000</v>
      </c>
      <c r="O20" s="155">
        <v>50000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  <c r="U20" s="155">
        <v>0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9"/>
      <c r="AE20" s="14"/>
      <c r="AG20" s="14"/>
    </row>
    <row r="21" spans="1:33" ht="30.75" customHeight="1">
      <c r="A21" s="162" t="s">
        <v>410</v>
      </c>
      <c r="B21" s="162" t="s">
        <v>410</v>
      </c>
      <c r="C21" s="163" t="s">
        <v>4</v>
      </c>
      <c r="D21" s="157" t="s">
        <v>4</v>
      </c>
      <c r="E21" s="157"/>
      <c r="F21" s="160"/>
      <c r="G21" s="157" t="s">
        <v>410</v>
      </c>
      <c r="H21" s="157"/>
      <c r="I21" s="163"/>
      <c r="J21" s="163"/>
      <c r="K21" s="157"/>
      <c r="L21" s="157" t="s">
        <v>440</v>
      </c>
      <c r="M21" s="158">
        <v>100000</v>
      </c>
      <c r="N21" s="155">
        <v>100000</v>
      </c>
      <c r="O21" s="155">
        <v>100000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9"/>
      <c r="AE21" s="14"/>
      <c r="AG21" s="14"/>
    </row>
    <row r="22" spans="1:33" ht="30.75" customHeight="1">
      <c r="A22" s="162" t="s">
        <v>410</v>
      </c>
      <c r="B22" s="162" t="s">
        <v>410</v>
      </c>
      <c r="C22" s="163" t="s">
        <v>4</v>
      </c>
      <c r="D22" s="157" t="s">
        <v>4</v>
      </c>
      <c r="E22" s="157"/>
      <c r="F22" s="160"/>
      <c r="G22" s="157" t="s">
        <v>410</v>
      </c>
      <c r="H22" s="157"/>
      <c r="I22" s="163"/>
      <c r="J22" s="163"/>
      <c r="K22" s="157"/>
      <c r="L22" s="157" t="s">
        <v>634</v>
      </c>
      <c r="M22" s="158">
        <v>200000</v>
      </c>
      <c r="N22" s="155">
        <v>200000</v>
      </c>
      <c r="O22" s="155">
        <v>200000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9"/>
      <c r="AE22" s="14"/>
      <c r="AG22" s="14"/>
    </row>
    <row r="23" spans="1:33" ht="30.75" customHeight="1">
      <c r="A23" s="162" t="s">
        <v>410</v>
      </c>
      <c r="B23" s="162" t="s">
        <v>410</v>
      </c>
      <c r="C23" s="163" t="s">
        <v>4</v>
      </c>
      <c r="D23" s="157" t="s">
        <v>4</v>
      </c>
      <c r="E23" s="157"/>
      <c r="F23" s="160"/>
      <c r="G23" s="157" t="s">
        <v>410</v>
      </c>
      <c r="H23" s="157"/>
      <c r="I23" s="163"/>
      <c r="J23" s="163"/>
      <c r="K23" s="157"/>
      <c r="L23" s="157" t="s">
        <v>196</v>
      </c>
      <c r="M23" s="158">
        <v>200000</v>
      </c>
      <c r="N23" s="155">
        <v>200000</v>
      </c>
      <c r="O23" s="155">
        <v>200000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9"/>
      <c r="AE23" s="14"/>
      <c r="AG23" s="14"/>
    </row>
    <row r="24" spans="1:33" ht="30.75" customHeight="1">
      <c r="A24" s="162" t="s">
        <v>410</v>
      </c>
      <c r="B24" s="162" t="s">
        <v>410</v>
      </c>
      <c r="C24" s="163" t="s">
        <v>4</v>
      </c>
      <c r="D24" s="157" t="s">
        <v>4</v>
      </c>
      <c r="E24" s="157"/>
      <c r="F24" s="160"/>
      <c r="G24" s="157" t="s">
        <v>410</v>
      </c>
      <c r="H24" s="157"/>
      <c r="I24" s="163"/>
      <c r="J24" s="163"/>
      <c r="K24" s="157"/>
      <c r="L24" s="157" t="s">
        <v>153</v>
      </c>
      <c r="M24" s="158">
        <v>100000</v>
      </c>
      <c r="N24" s="155">
        <v>100000</v>
      </c>
      <c r="O24" s="155">
        <v>100000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5">
        <v>0</v>
      </c>
      <c r="X24" s="155">
        <v>0</v>
      </c>
      <c r="Y24" s="155">
        <v>0</v>
      </c>
      <c r="Z24" s="155">
        <v>0</v>
      </c>
      <c r="AA24" s="155">
        <v>0</v>
      </c>
      <c r="AB24" s="155">
        <v>0</v>
      </c>
      <c r="AC24" s="159"/>
      <c r="AE24" s="14"/>
      <c r="AG24" s="14"/>
    </row>
    <row r="25" spans="1:33" ht="30.75" customHeight="1">
      <c r="A25" s="162" t="s">
        <v>410</v>
      </c>
      <c r="B25" s="162" t="s">
        <v>410</v>
      </c>
      <c r="C25" s="163" t="s">
        <v>4</v>
      </c>
      <c r="D25" s="157" t="s">
        <v>4</v>
      </c>
      <c r="E25" s="157"/>
      <c r="F25" s="160"/>
      <c r="G25" s="157" t="s">
        <v>410</v>
      </c>
      <c r="H25" s="157"/>
      <c r="I25" s="163"/>
      <c r="J25" s="163"/>
      <c r="K25" s="157"/>
      <c r="L25" s="157" t="s">
        <v>358</v>
      </c>
      <c r="M25" s="158">
        <v>50000</v>
      </c>
      <c r="N25" s="155">
        <v>50000</v>
      </c>
      <c r="O25" s="155">
        <v>50000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5">
        <v>0</v>
      </c>
      <c r="AC25" s="159"/>
      <c r="AE25" s="14"/>
      <c r="AG25" s="14"/>
    </row>
    <row r="26" spans="1:33" ht="30.75" customHeight="1">
      <c r="A26" s="162" t="s">
        <v>410</v>
      </c>
      <c r="B26" s="162" t="s">
        <v>410</v>
      </c>
      <c r="C26" s="163" t="s">
        <v>4</v>
      </c>
      <c r="D26" s="157" t="s">
        <v>4</v>
      </c>
      <c r="E26" s="157"/>
      <c r="F26" s="160"/>
      <c r="G26" s="157" t="s">
        <v>410</v>
      </c>
      <c r="H26" s="157"/>
      <c r="I26" s="163"/>
      <c r="J26" s="163"/>
      <c r="K26" s="157"/>
      <c r="L26" s="157" t="s">
        <v>276</v>
      </c>
      <c r="M26" s="158">
        <v>150000</v>
      </c>
      <c r="N26" s="155">
        <v>150000</v>
      </c>
      <c r="O26" s="155">
        <v>150000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0</v>
      </c>
      <c r="X26" s="155">
        <v>0</v>
      </c>
      <c r="Y26" s="155">
        <v>0</v>
      </c>
      <c r="Z26" s="155">
        <v>0</v>
      </c>
      <c r="AA26" s="155">
        <v>0</v>
      </c>
      <c r="AB26" s="155">
        <v>0</v>
      </c>
      <c r="AC26" s="159"/>
      <c r="AE26" s="14"/>
      <c r="AG26" s="14"/>
    </row>
    <row r="27" spans="1:33" ht="30.75" customHeight="1">
      <c r="A27" s="162" t="s">
        <v>410</v>
      </c>
      <c r="B27" s="162" t="s">
        <v>410</v>
      </c>
      <c r="C27" s="163" t="s">
        <v>4</v>
      </c>
      <c r="D27" s="157" t="s">
        <v>4</v>
      </c>
      <c r="E27" s="157"/>
      <c r="F27" s="160"/>
      <c r="G27" s="157" t="s">
        <v>410</v>
      </c>
      <c r="H27" s="157"/>
      <c r="I27" s="163"/>
      <c r="J27" s="163" t="s">
        <v>496</v>
      </c>
      <c r="K27" s="157" t="s">
        <v>496</v>
      </c>
      <c r="L27" s="157" t="s">
        <v>197</v>
      </c>
      <c r="M27" s="158">
        <v>30000</v>
      </c>
      <c r="N27" s="155">
        <v>30000</v>
      </c>
      <c r="O27" s="155">
        <v>30000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9"/>
      <c r="AE27" s="14"/>
      <c r="AG27" s="14"/>
    </row>
    <row r="28" spans="1:33" ht="30.75" customHeight="1">
      <c r="A28" s="162" t="s">
        <v>410</v>
      </c>
      <c r="B28" s="162" t="s">
        <v>410</v>
      </c>
      <c r="C28" s="163" t="s">
        <v>4</v>
      </c>
      <c r="D28" s="157" t="s">
        <v>4</v>
      </c>
      <c r="E28" s="157"/>
      <c r="F28" s="160"/>
      <c r="G28" s="157" t="s">
        <v>410</v>
      </c>
      <c r="H28" s="157"/>
      <c r="I28" s="163"/>
      <c r="J28" s="163" t="s">
        <v>528</v>
      </c>
      <c r="K28" s="157" t="s">
        <v>528</v>
      </c>
      <c r="L28" s="157" t="s">
        <v>253</v>
      </c>
      <c r="M28" s="158">
        <v>49280</v>
      </c>
      <c r="N28" s="155">
        <v>49280</v>
      </c>
      <c r="O28" s="155">
        <v>49280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0</v>
      </c>
      <c r="Z28" s="155">
        <v>0</v>
      </c>
      <c r="AA28" s="155">
        <v>0</v>
      </c>
      <c r="AB28" s="155">
        <v>0</v>
      </c>
      <c r="AC28" s="159"/>
      <c r="AE28" s="14"/>
      <c r="AG28" s="14"/>
    </row>
    <row r="29" spans="1:33" ht="30.75" customHeight="1">
      <c r="A29" s="162" t="s">
        <v>410</v>
      </c>
      <c r="B29" s="162" t="s">
        <v>410</v>
      </c>
      <c r="C29" s="163" t="s">
        <v>4</v>
      </c>
      <c r="D29" s="157" t="s">
        <v>4</v>
      </c>
      <c r="E29" s="157"/>
      <c r="F29" s="160"/>
      <c r="G29" s="157" t="s">
        <v>410</v>
      </c>
      <c r="H29" s="157"/>
      <c r="I29" s="163"/>
      <c r="J29" s="163" t="s">
        <v>547</v>
      </c>
      <c r="K29" s="157" t="s">
        <v>547</v>
      </c>
      <c r="L29" s="157" t="s">
        <v>182</v>
      </c>
      <c r="M29" s="158">
        <v>100000</v>
      </c>
      <c r="N29" s="155">
        <v>100000</v>
      </c>
      <c r="O29" s="155">
        <v>100000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0</v>
      </c>
      <c r="Z29" s="155">
        <v>0</v>
      </c>
      <c r="AA29" s="155">
        <v>0</v>
      </c>
      <c r="AB29" s="155">
        <v>0</v>
      </c>
      <c r="AC29" s="159"/>
      <c r="AE29" s="14"/>
      <c r="AG29" s="14"/>
    </row>
    <row r="30" spans="1:33" ht="30.75" customHeight="1">
      <c r="A30" s="162" t="s">
        <v>410</v>
      </c>
      <c r="B30" s="162" t="s">
        <v>410</v>
      </c>
      <c r="C30" s="163" t="s">
        <v>4</v>
      </c>
      <c r="D30" s="157" t="s">
        <v>4</v>
      </c>
      <c r="E30" s="157"/>
      <c r="F30" s="160"/>
      <c r="G30" s="157" t="s">
        <v>410</v>
      </c>
      <c r="H30" s="157"/>
      <c r="I30" s="163"/>
      <c r="J30" s="163" t="s">
        <v>341</v>
      </c>
      <c r="K30" s="157" t="s">
        <v>341</v>
      </c>
      <c r="L30" s="157" t="s">
        <v>341</v>
      </c>
      <c r="M30" s="158">
        <v>33480</v>
      </c>
      <c r="N30" s="155">
        <v>33480</v>
      </c>
      <c r="O30" s="155">
        <v>33480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5">
        <v>0</v>
      </c>
      <c r="AA30" s="155">
        <v>0</v>
      </c>
      <c r="AB30" s="155">
        <v>0</v>
      </c>
      <c r="AC30" s="159"/>
      <c r="AD30" s="14"/>
      <c r="AE30" s="14"/>
      <c r="AG30" s="14"/>
    </row>
    <row r="31" spans="1:32" ht="30.75" customHeight="1">
      <c r="A31" s="162" t="s">
        <v>410</v>
      </c>
      <c r="B31" s="162" t="s">
        <v>410</v>
      </c>
      <c r="C31" s="163" t="s">
        <v>4</v>
      </c>
      <c r="D31" s="157" t="s">
        <v>4</v>
      </c>
      <c r="E31" s="157"/>
      <c r="F31" s="160"/>
      <c r="G31" s="157" t="s">
        <v>410</v>
      </c>
      <c r="H31" s="157"/>
      <c r="I31" s="163"/>
      <c r="J31" s="163" t="s">
        <v>104</v>
      </c>
      <c r="K31" s="157" t="s">
        <v>104</v>
      </c>
      <c r="L31" s="157" t="s">
        <v>423</v>
      </c>
      <c r="M31" s="158">
        <v>355320</v>
      </c>
      <c r="N31" s="155">
        <v>355320</v>
      </c>
      <c r="O31" s="155">
        <v>355320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  <c r="AC31" s="159"/>
      <c r="AF31" s="14"/>
    </row>
    <row r="32" spans="1:32" ht="30.75" customHeight="1">
      <c r="A32" s="162" t="s">
        <v>410</v>
      </c>
      <c r="B32" s="162" t="s">
        <v>410</v>
      </c>
      <c r="C32" s="163" t="s">
        <v>4</v>
      </c>
      <c r="D32" s="157" t="s">
        <v>4</v>
      </c>
      <c r="E32" s="157"/>
      <c r="F32" s="160"/>
      <c r="G32" s="157" t="s">
        <v>410</v>
      </c>
      <c r="H32" s="157"/>
      <c r="I32" s="163"/>
      <c r="J32" s="163" t="s">
        <v>547</v>
      </c>
      <c r="K32" s="157" t="s">
        <v>547</v>
      </c>
      <c r="L32" s="157" t="s">
        <v>471</v>
      </c>
      <c r="M32" s="158">
        <v>20000</v>
      </c>
      <c r="N32" s="155">
        <v>20000</v>
      </c>
      <c r="O32" s="155">
        <v>20000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9"/>
      <c r="AD32" s="14"/>
      <c r="AE32" s="14"/>
      <c r="AF32" s="14"/>
    </row>
    <row r="33" spans="1:29" ht="30.75" customHeight="1">
      <c r="A33" s="162" t="s">
        <v>410</v>
      </c>
      <c r="B33" s="162" t="s">
        <v>410</v>
      </c>
      <c r="C33" s="163" t="s">
        <v>4</v>
      </c>
      <c r="D33" s="157" t="s">
        <v>4</v>
      </c>
      <c r="E33" s="157"/>
      <c r="F33" s="160"/>
      <c r="G33" s="157" t="s">
        <v>410</v>
      </c>
      <c r="H33" s="157"/>
      <c r="I33" s="163"/>
      <c r="J33" s="163"/>
      <c r="K33" s="157"/>
      <c r="L33" s="157" t="s">
        <v>495</v>
      </c>
      <c r="M33" s="158">
        <v>30000</v>
      </c>
      <c r="N33" s="155">
        <v>30000</v>
      </c>
      <c r="O33" s="155">
        <v>30000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9"/>
    </row>
    <row r="34" spans="1:29" ht="30.75" customHeight="1">
      <c r="A34" s="162" t="s">
        <v>410</v>
      </c>
      <c r="B34" s="162" t="s">
        <v>410</v>
      </c>
      <c r="C34" s="163" t="s">
        <v>4</v>
      </c>
      <c r="D34" s="157" t="s">
        <v>4</v>
      </c>
      <c r="E34" s="157"/>
      <c r="F34" s="160"/>
      <c r="G34" s="157" t="s">
        <v>410</v>
      </c>
      <c r="H34" s="157"/>
      <c r="I34" s="163"/>
      <c r="J34" s="163"/>
      <c r="K34" s="157"/>
      <c r="L34" s="157" t="s">
        <v>290</v>
      </c>
      <c r="M34" s="158">
        <v>100000</v>
      </c>
      <c r="N34" s="155">
        <v>100000</v>
      </c>
      <c r="O34" s="155">
        <v>100000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9"/>
    </row>
    <row r="35" spans="1:29" ht="30.75" customHeight="1">
      <c r="A35" s="162" t="s">
        <v>410</v>
      </c>
      <c r="B35" s="162" t="s">
        <v>410</v>
      </c>
      <c r="C35" s="163" t="s">
        <v>4</v>
      </c>
      <c r="D35" s="157" t="s">
        <v>4</v>
      </c>
      <c r="E35" s="157"/>
      <c r="F35" s="160"/>
      <c r="G35" s="157" t="s">
        <v>410</v>
      </c>
      <c r="H35" s="157"/>
      <c r="I35" s="163"/>
      <c r="J35" s="163"/>
      <c r="K35" s="157"/>
      <c r="L35" s="157" t="s">
        <v>437</v>
      </c>
      <c r="M35" s="158">
        <v>100000</v>
      </c>
      <c r="N35" s="155">
        <v>100000</v>
      </c>
      <c r="O35" s="155">
        <v>100000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9"/>
    </row>
    <row r="36" spans="1:29" ht="30.75" customHeight="1">
      <c r="A36" s="162" t="s">
        <v>410</v>
      </c>
      <c r="B36" s="162" t="s">
        <v>410</v>
      </c>
      <c r="C36" s="163" t="s">
        <v>4</v>
      </c>
      <c r="D36" s="157" t="s">
        <v>4</v>
      </c>
      <c r="E36" s="157"/>
      <c r="F36" s="160"/>
      <c r="G36" s="157" t="s">
        <v>410</v>
      </c>
      <c r="H36" s="157"/>
      <c r="I36" s="163"/>
      <c r="J36" s="163"/>
      <c r="K36" s="157"/>
      <c r="L36" s="157" t="s">
        <v>445</v>
      </c>
      <c r="M36" s="158">
        <v>150000</v>
      </c>
      <c r="N36" s="155">
        <v>150000</v>
      </c>
      <c r="O36" s="155">
        <v>150000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9"/>
    </row>
    <row r="37" spans="1:29" ht="30.75" customHeight="1">
      <c r="A37" s="162" t="s">
        <v>410</v>
      </c>
      <c r="B37" s="162" t="s">
        <v>410</v>
      </c>
      <c r="C37" s="163" t="s">
        <v>4</v>
      </c>
      <c r="D37" s="157" t="s">
        <v>4</v>
      </c>
      <c r="E37" s="157"/>
      <c r="F37" s="160"/>
      <c r="G37" s="157" t="s">
        <v>410</v>
      </c>
      <c r="H37" s="157"/>
      <c r="I37" s="163"/>
      <c r="J37" s="163"/>
      <c r="K37" s="157"/>
      <c r="L37" s="157" t="s">
        <v>539</v>
      </c>
      <c r="M37" s="158">
        <v>300000</v>
      </c>
      <c r="N37" s="155">
        <v>300000</v>
      </c>
      <c r="O37" s="155">
        <v>300000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0</v>
      </c>
      <c r="X37" s="155">
        <v>0</v>
      </c>
      <c r="Y37" s="155">
        <v>0</v>
      </c>
      <c r="Z37" s="155">
        <v>0</v>
      </c>
      <c r="AA37" s="155">
        <v>0</v>
      </c>
      <c r="AB37" s="155">
        <v>0</v>
      </c>
      <c r="AC37" s="159"/>
    </row>
    <row r="38" spans="1:29" ht="30.75" customHeight="1">
      <c r="A38" s="162" t="s">
        <v>410</v>
      </c>
      <c r="B38" s="162" t="s">
        <v>410</v>
      </c>
      <c r="C38" s="163" t="s">
        <v>313</v>
      </c>
      <c r="D38" s="157" t="s">
        <v>231</v>
      </c>
      <c r="E38" s="157"/>
      <c r="F38" s="160" t="s">
        <v>621</v>
      </c>
      <c r="G38" s="157" t="s">
        <v>180</v>
      </c>
      <c r="H38" s="157"/>
      <c r="I38" s="163"/>
      <c r="J38" s="163" t="s">
        <v>150</v>
      </c>
      <c r="K38" s="157" t="s">
        <v>150</v>
      </c>
      <c r="L38" s="157" t="s">
        <v>188</v>
      </c>
      <c r="M38" s="158">
        <v>5250</v>
      </c>
      <c r="N38" s="155">
        <v>5250</v>
      </c>
      <c r="O38" s="155">
        <v>5250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v>0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9"/>
    </row>
    <row r="39" spans="1:29" ht="30.75" customHeight="1">
      <c r="A39" s="162" t="s">
        <v>410</v>
      </c>
      <c r="B39" s="162" t="s">
        <v>410</v>
      </c>
      <c r="C39" s="163" t="s">
        <v>4</v>
      </c>
      <c r="D39" s="157" t="s">
        <v>4</v>
      </c>
      <c r="E39" s="157"/>
      <c r="F39" s="160"/>
      <c r="G39" s="157" t="s">
        <v>410</v>
      </c>
      <c r="H39" s="157"/>
      <c r="I39" s="163"/>
      <c r="J39" s="163" t="s">
        <v>394</v>
      </c>
      <c r="K39" s="157" t="s">
        <v>394</v>
      </c>
      <c r="L39" s="157" t="s">
        <v>253</v>
      </c>
      <c r="M39" s="158">
        <v>13200</v>
      </c>
      <c r="N39" s="155">
        <v>13200</v>
      </c>
      <c r="O39" s="155">
        <v>13200</v>
      </c>
      <c r="P39" s="155">
        <v>0</v>
      </c>
      <c r="Q39" s="155">
        <v>0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5">
        <v>0</v>
      </c>
      <c r="Y39" s="155">
        <v>0</v>
      </c>
      <c r="Z39" s="155">
        <v>0</v>
      </c>
      <c r="AA39" s="155">
        <v>0</v>
      </c>
      <c r="AB39" s="155">
        <v>0</v>
      </c>
      <c r="AC39" s="159"/>
    </row>
    <row r="40" spans="1:29" ht="30.75" customHeight="1">
      <c r="A40" s="162" t="s">
        <v>410</v>
      </c>
      <c r="B40" s="162" t="s">
        <v>410</v>
      </c>
      <c r="C40" s="163" t="s">
        <v>314</v>
      </c>
      <c r="D40" s="157" t="s">
        <v>414</v>
      </c>
      <c r="E40" s="157" t="s">
        <v>322</v>
      </c>
      <c r="F40" s="160" t="s">
        <v>567</v>
      </c>
      <c r="G40" s="157" t="s">
        <v>299</v>
      </c>
      <c r="H40" s="157" t="s">
        <v>364</v>
      </c>
      <c r="I40" s="163" t="s">
        <v>541</v>
      </c>
      <c r="J40" s="163" t="s">
        <v>541</v>
      </c>
      <c r="K40" s="157" t="s">
        <v>74</v>
      </c>
      <c r="L40" s="157" t="s">
        <v>275</v>
      </c>
      <c r="M40" s="158">
        <v>816108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0</v>
      </c>
      <c r="Y40" s="155">
        <v>0</v>
      </c>
      <c r="Z40" s="155">
        <v>0</v>
      </c>
      <c r="AA40" s="155">
        <v>816108</v>
      </c>
      <c r="AB40" s="155">
        <v>0</v>
      </c>
      <c r="AC40" s="159"/>
    </row>
    <row r="41" spans="1:29" ht="30.75" customHeight="1">
      <c r="A41" s="162" t="s">
        <v>410</v>
      </c>
      <c r="B41" s="162" t="s">
        <v>410</v>
      </c>
      <c r="C41" s="163" t="s">
        <v>4</v>
      </c>
      <c r="D41" s="157" t="s">
        <v>4</v>
      </c>
      <c r="E41" s="157" t="s">
        <v>44</v>
      </c>
      <c r="F41" s="160" t="s">
        <v>195</v>
      </c>
      <c r="G41" s="157" t="s">
        <v>222</v>
      </c>
      <c r="H41" s="157"/>
      <c r="I41" s="163"/>
      <c r="J41" s="163"/>
      <c r="K41" s="157" t="s">
        <v>369</v>
      </c>
      <c r="L41" s="157" t="s">
        <v>539</v>
      </c>
      <c r="M41" s="158">
        <v>1578628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5">
        <v>0</v>
      </c>
      <c r="Z41" s="155">
        <v>0</v>
      </c>
      <c r="AA41" s="155">
        <v>1578628</v>
      </c>
      <c r="AB41" s="155">
        <v>0</v>
      </c>
      <c r="AC41" s="159"/>
    </row>
  </sheetData>
  <mergeCells count="26">
    <mergeCell ref="A5:A6"/>
    <mergeCell ref="B5:B6"/>
    <mergeCell ref="Y4:Y6"/>
    <mergeCell ref="Z4:Z6"/>
    <mergeCell ref="AA5:AA6"/>
    <mergeCell ref="AB5:AB6"/>
    <mergeCell ref="U4:U6"/>
    <mergeCell ref="W4:W6"/>
    <mergeCell ref="V4:V6"/>
    <mergeCell ref="X4:X6"/>
    <mergeCell ref="M4:M6"/>
    <mergeCell ref="AC4:AC6"/>
    <mergeCell ref="F5:F6"/>
    <mergeCell ref="N5:N6"/>
    <mergeCell ref="O5:O6"/>
    <mergeCell ref="P5:P6"/>
    <mergeCell ref="Q5:Q6"/>
    <mergeCell ref="R5:R6"/>
    <mergeCell ref="S5:S6"/>
    <mergeCell ref="T5:T6"/>
    <mergeCell ref="J4:J6"/>
    <mergeCell ref="L4:L6"/>
    <mergeCell ref="K4:K6"/>
    <mergeCell ref="G5:G6"/>
    <mergeCell ref="H4:H6"/>
    <mergeCell ref="I4:I6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5" style="0" customWidth="1"/>
    <col min="3" max="3" width="22.66015625" style="0" customWidth="1"/>
    <col min="4" max="4" width="19.16015625" style="0" customWidth="1"/>
    <col min="5" max="5" width="9.5" style="0" customWidth="1"/>
    <col min="6" max="6" width="6.83203125" style="0" customWidth="1"/>
    <col min="7" max="7" width="12.5" style="0" customWidth="1"/>
    <col min="8" max="9" width="10.33203125" style="0" customWidth="1"/>
    <col min="10" max="10" width="23.83203125" style="0" customWidth="1"/>
    <col min="11" max="11" width="21.33203125" style="0" customWidth="1"/>
    <col min="12" max="12" width="17.33203125" style="0" customWidth="1"/>
    <col min="13" max="13" width="13" style="0" customWidth="1"/>
    <col min="14" max="14" width="11.33203125" style="0" customWidth="1"/>
    <col min="15" max="15" width="10.33203125" style="0" customWidth="1"/>
    <col min="16" max="16" width="12.33203125" style="0" customWidth="1"/>
    <col min="17" max="17" width="10.66015625" style="0" customWidth="1"/>
    <col min="18" max="18" width="6.33203125" style="0" customWidth="1"/>
    <col min="19" max="19" width="6.66015625" style="0" customWidth="1"/>
    <col min="20" max="20" width="9.33203125" style="0" customWidth="1"/>
    <col min="21" max="21" width="6.83203125" style="0" customWidth="1"/>
    <col min="22" max="22" width="6.33203125" style="0" customWidth="1"/>
    <col min="23" max="23" width="8.16015625" style="0" customWidth="1"/>
    <col min="24" max="25" width="12" style="0" customWidth="1"/>
  </cols>
  <sheetData>
    <row r="1" ht="12" customHeight="1">
      <c r="Y1" s="8" t="s">
        <v>246</v>
      </c>
    </row>
    <row r="2" spans="1:25" ht="21" customHeight="1">
      <c r="A2" s="16" t="s">
        <v>596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49"/>
      <c r="Y2" s="49"/>
    </row>
    <row r="3" spans="1:25" ht="16.5" customHeight="1">
      <c r="A3" s="161" t="s">
        <v>3</v>
      </c>
      <c r="B3" s="14"/>
      <c r="Y3" s="23" t="s">
        <v>38</v>
      </c>
    </row>
    <row r="4" spans="1:25" ht="18.75" customHeight="1">
      <c r="A4" s="195" t="s">
        <v>292</v>
      </c>
      <c r="B4" s="197" t="s">
        <v>491</v>
      </c>
      <c r="C4" s="195" t="s">
        <v>373</v>
      </c>
      <c r="D4" s="195" t="s">
        <v>198</v>
      </c>
      <c r="E4" s="195" t="s">
        <v>293</v>
      </c>
      <c r="F4" s="195" t="s">
        <v>123</v>
      </c>
      <c r="G4" s="130" t="s">
        <v>551</v>
      </c>
      <c r="H4" s="98" t="s">
        <v>60</v>
      </c>
      <c r="I4" s="100"/>
      <c r="J4" s="131" t="s">
        <v>131</v>
      </c>
      <c r="K4" s="101" t="s">
        <v>321</v>
      </c>
      <c r="L4" s="102"/>
      <c r="M4" s="102"/>
      <c r="N4" s="102"/>
      <c r="O4" s="102"/>
      <c r="P4" s="105"/>
      <c r="Q4" s="105"/>
      <c r="R4" s="105"/>
      <c r="S4" s="102"/>
      <c r="T4" s="102"/>
      <c r="U4" s="102"/>
      <c r="V4" s="102"/>
      <c r="W4" s="102"/>
      <c r="X4" s="102"/>
      <c r="Y4" s="103"/>
    </row>
    <row r="5" spans="1:25" ht="25.5" customHeight="1">
      <c r="A5" s="195"/>
      <c r="B5" s="197"/>
      <c r="C5" s="195"/>
      <c r="D5" s="195"/>
      <c r="E5" s="195"/>
      <c r="F5" s="195"/>
      <c r="G5" s="130"/>
      <c r="H5" s="203" t="s">
        <v>51</v>
      </c>
      <c r="I5" s="202" t="s">
        <v>364</v>
      </c>
      <c r="J5" s="132"/>
      <c r="K5" s="106" t="s">
        <v>627</v>
      </c>
      <c r="L5" s="106"/>
      <c r="M5" s="106"/>
      <c r="N5" s="106"/>
      <c r="O5" s="106"/>
      <c r="P5" s="106"/>
      <c r="Q5" s="92"/>
      <c r="R5" s="137" t="s">
        <v>35</v>
      </c>
      <c r="S5" s="134" t="s">
        <v>271</v>
      </c>
      <c r="T5" s="133" t="s">
        <v>66</v>
      </c>
      <c r="U5" s="133" t="s">
        <v>136</v>
      </c>
      <c r="V5" s="133" t="s">
        <v>384</v>
      </c>
      <c r="W5" s="136" t="s">
        <v>126</v>
      </c>
      <c r="X5" s="135" t="s">
        <v>301</v>
      </c>
      <c r="Y5" s="135"/>
    </row>
    <row r="6" spans="1:25" ht="56.25" customHeight="1">
      <c r="A6" s="195"/>
      <c r="B6" s="197"/>
      <c r="C6" s="195"/>
      <c r="D6" s="195"/>
      <c r="E6" s="195"/>
      <c r="F6" s="195"/>
      <c r="G6" s="130"/>
      <c r="H6" s="203"/>
      <c r="I6" s="202"/>
      <c r="J6" s="194"/>
      <c r="K6" s="17" t="s">
        <v>331</v>
      </c>
      <c r="L6" s="17" t="s">
        <v>167</v>
      </c>
      <c r="M6" s="19" t="s">
        <v>98</v>
      </c>
      <c r="N6" s="19" t="s">
        <v>277</v>
      </c>
      <c r="O6" s="19" t="s">
        <v>336</v>
      </c>
      <c r="P6" s="19" t="s">
        <v>205</v>
      </c>
      <c r="Q6" s="95" t="s">
        <v>259</v>
      </c>
      <c r="R6" s="137"/>
      <c r="S6" s="195"/>
      <c r="T6" s="195"/>
      <c r="U6" s="195"/>
      <c r="V6" s="195"/>
      <c r="W6" s="195"/>
      <c r="X6" s="17" t="s">
        <v>563</v>
      </c>
      <c r="Y6" s="17" t="s">
        <v>632</v>
      </c>
    </row>
    <row r="7" spans="1:25" ht="19.5" customHeight="1">
      <c r="A7" s="20" t="s">
        <v>323</v>
      </c>
      <c r="B7" s="20" t="s">
        <v>323</v>
      </c>
      <c r="C7" s="20" t="s">
        <v>323</v>
      </c>
      <c r="D7" s="18" t="s">
        <v>323</v>
      </c>
      <c r="E7" s="18" t="s">
        <v>323</v>
      </c>
      <c r="F7" s="6">
        <v>1</v>
      </c>
      <c r="G7" s="6">
        <f aca="true" t="shared" si="0" ref="G7:Y7">F7+1</f>
        <v>2</v>
      </c>
      <c r="H7" s="6">
        <f t="shared" si="0"/>
        <v>3</v>
      </c>
      <c r="I7" s="6">
        <f t="shared" si="0"/>
        <v>4</v>
      </c>
      <c r="J7" s="6">
        <f t="shared" si="0"/>
        <v>5</v>
      </c>
      <c r="K7" s="6">
        <f t="shared" si="0"/>
        <v>6</v>
      </c>
      <c r="L7" s="6">
        <f t="shared" si="0"/>
        <v>7</v>
      </c>
      <c r="M7" s="6">
        <f t="shared" si="0"/>
        <v>8</v>
      </c>
      <c r="N7" s="6">
        <f t="shared" si="0"/>
        <v>9</v>
      </c>
      <c r="O7" s="6">
        <f t="shared" si="0"/>
        <v>10</v>
      </c>
      <c r="P7" s="6">
        <f t="shared" si="0"/>
        <v>11</v>
      </c>
      <c r="Q7" s="6">
        <f t="shared" si="0"/>
        <v>12</v>
      </c>
      <c r="R7" s="6">
        <f t="shared" si="0"/>
        <v>13</v>
      </c>
      <c r="S7" s="6">
        <f t="shared" si="0"/>
        <v>14</v>
      </c>
      <c r="T7" s="6">
        <f t="shared" si="0"/>
        <v>15</v>
      </c>
      <c r="U7" s="6">
        <f t="shared" si="0"/>
        <v>16</v>
      </c>
      <c r="V7" s="6">
        <f t="shared" si="0"/>
        <v>17</v>
      </c>
      <c r="W7" s="6">
        <f t="shared" si="0"/>
        <v>18</v>
      </c>
      <c r="X7" s="6">
        <f t="shared" si="0"/>
        <v>19</v>
      </c>
      <c r="Y7" s="6">
        <f t="shared" si="0"/>
        <v>20</v>
      </c>
    </row>
    <row r="8" spans="1:26" ht="18" customHeight="1">
      <c r="A8" s="157"/>
      <c r="B8" s="166"/>
      <c r="C8" s="170"/>
      <c r="D8" s="170"/>
      <c r="E8" s="157"/>
      <c r="F8" s="169"/>
      <c r="G8" s="167"/>
      <c r="H8" s="168"/>
      <c r="I8" s="165"/>
      <c r="J8" s="167"/>
      <c r="K8" s="168"/>
      <c r="L8" s="165"/>
      <c r="M8" s="165"/>
      <c r="N8" s="165"/>
      <c r="O8" s="165"/>
      <c r="P8" s="165"/>
      <c r="Q8" s="165"/>
      <c r="R8" s="167"/>
      <c r="S8" s="168"/>
      <c r="T8" s="165"/>
      <c r="U8" s="165"/>
      <c r="V8" s="165"/>
      <c r="W8" s="165"/>
      <c r="X8" s="165"/>
      <c r="Y8" s="167"/>
      <c r="Z8" s="14"/>
    </row>
    <row r="9" spans="1:27" ht="18" customHeight="1">
      <c r="A9" s="157"/>
      <c r="B9" s="166"/>
      <c r="C9" s="170"/>
      <c r="D9" s="170"/>
      <c r="E9" s="157"/>
      <c r="F9" s="169"/>
      <c r="G9" s="167"/>
      <c r="H9" s="168"/>
      <c r="I9" s="165"/>
      <c r="J9" s="167"/>
      <c r="K9" s="168"/>
      <c r="L9" s="165"/>
      <c r="M9" s="165"/>
      <c r="N9" s="165"/>
      <c r="O9" s="165"/>
      <c r="P9" s="165"/>
      <c r="Q9" s="165"/>
      <c r="R9" s="167"/>
      <c r="S9" s="168"/>
      <c r="T9" s="165"/>
      <c r="U9" s="165"/>
      <c r="V9" s="165"/>
      <c r="W9" s="165"/>
      <c r="X9" s="165"/>
      <c r="Y9" s="167"/>
      <c r="AA9" s="14"/>
    </row>
    <row r="10" spans="1:28" ht="18" customHeight="1">
      <c r="A10" s="157"/>
      <c r="B10" s="166"/>
      <c r="C10" s="170"/>
      <c r="D10" s="170"/>
      <c r="E10" s="157"/>
      <c r="F10" s="169"/>
      <c r="G10" s="167"/>
      <c r="H10" s="168"/>
      <c r="I10" s="165"/>
      <c r="J10" s="167"/>
      <c r="K10" s="168"/>
      <c r="L10" s="165"/>
      <c r="M10" s="165"/>
      <c r="N10" s="165"/>
      <c r="O10" s="165"/>
      <c r="P10" s="165"/>
      <c r="Q10" s="165"/>
      <c r="R10" s="167"/>
      <c r="S10" s="168"/>
      <c r="T10" s="165"/>
      <c r="U10" s="165"/>
      <c r="V10" s="165"/>
      <c r="W10" s="165"/>
      <c r="X10" s="165"/>
      <c r="Y10" s="167"/>
      <c r="Z10" s="14"/>
      <c r="AA10" s="14"/>
      <c r="AB10" s="14"/>
    </row>
    <row r="11" spans="1:28" ht="18" customHeight="1">
      <c r="A11" s="157"/>
      <c r="B11" s="166"/>
      <c r="C11" s="170"/>
      <c r="D11" s="170"/>
      <c r="E11" s="157"/>
      <c r="F11" s="169"/>
      <c r="G11" s="167"/>
      <c r="H11" s="168"/>
      <c r="I11" s="165"/>
      <c r="J11" s="167"/>
      <c r="K11" s="168"/>
      <c r="L11" s="165"/>
      <c r="M11" s="165"/>
      <c r="N11" s="165"/>
      <c r="O11" s="165"/>
      <c r="P11" s="165"/>
      <c r="Q11" s="165"/>
      <c r="R11" s="167"/>
      <c r="S11" s="168"/>
      <c r="T11" s="165"/>
      <c r="U11" s="165"/>
      <c r="V11" s="165"/>
      <c r="W11" s="165"/>
      <c r="X11" s="165"/>
      <c r="Y11" s="167"/>
      <c r="Z11" s="14"/>
      <c r="AB11" s="14"/>
    </row>
    <row r="12" spans="1:29" ht="18" customHeight="1">
      <c r="A12" s="157"/>
      <c r="B12" s="166"/>
      <c r="C12" s="170"/>
      <c r="D12" s="170"/>
      <c r="E12" s="157"/>
      <c r="F12" s="169"/>
      <c r="G12" s="167"/>
      <c r="H12" s="168"/>
      <c r="I12" s="165"/>
      <c r="J12" s="167"/>
      <c r="K12" s="168"/>
      <c r="L12" s="165"/>
      <c r="M12" s="165"/>
      <c r="N12" s="165"/>
      <c r="O12" s="165"/>
      <c r="P12" s="165"/>
      <c r="Q12" s="165"/>
      <c r="R12" s="167"/>
      <c r="S12" s="168"/>
      <c r="T12" s="165"/>
      <c r="U12" s="165"/>
      <c r="V12" s="165"/>
      <c r="W12" s="165"/>
      <c r="X12" s="165"/>
      <c r="Y12" s="167"/>
      <c r="Z12" s="14"/>
      <c r="AA12" s="14"/>
      <c r="AB12" s="14"/>
      <c r="AC12" s="14"/>
    </row>
    <row r="13" spans="1:29" ht="18" customHeight="1">
      <c r="A13" s="157"/>
      <c r="B13" s="166"/>
      <c r="C13" s="170"/>
      <c r="D13" s="170"/>
      <c r="E13" s="157"/>
      <c r="F13" s="169"/>
      <c r="G13" s="167"/>
      <c r="H13" s="168"/>
      <c r="I13" s="165"/>
      <c r="J13" s="167"/>
      <c r="K13" s="168"/>
      <c r="L13" s="165"/>
      <c r="M13" s="165"/>
      <c r="N13" s="165"/>
      <c r="O13" s="165"/>
      <c r="P13" s="165"/>
      <c r="Q13" s="165"/>
      <c r="R13" s="167"/>
      <c r="S13" s="168"/>
      <c r="T13" s="165"/>
      <c r="U13" s="165"/>
      <c r="V13" s="165"/>
      <c r="W13" s="165"/>
      <c r="X13" s="165"/>
      <c r="Y13" s="167"/>
      <c r="Z13" s="14"/>
      <c r="AA13" s="14"/>
      <c r="AB13" s="14"/>
      <c r="AC13" s="14"/>
    </row>
    <row r="14" spans="1:29" ht="18" customHeight="1">
      <c r="A14" s="157"/>
      <c r="B14" s="166"/>
      <c r="C14" s="170"/>
      <c r="D14" s="170"/>
      <c r="E14" s="157"/>
      <c r="F14" s="169"/>
      <c r="G14" s="167"/>
      <c r="H14" s="168"/>
      <c r="I14" s="165"/>
      <c r="J14" s="167"/>
      <c r="K14" s="168"/>
      <c r="L14" s="165"/>
      <c r="M14" s="165"/>
      <c r="N14" s="165"/>
      <c r="O14" s="165"/>
      <c r="P14" s="165"/>
      <c r="Q14" s="165"/>
      <c r="R14" s="167"/>
      <c r="S14" s="168"/>
      <c r="T14" s="165"/>
      <c r="U14" s="165"/>
      <c r="V14" s="165"/>
      <c r="W14" s="165"/>
      <c r="X14" s="165"/>
      <c r="Y14" s="167"/>
      <c r="AA14" s="14"/>
      <c r="AB14" s="14"/>
      <c r="AC14" s="14"/>
    </row>
    <row r="15" spans="1:30" ht="18" customHeight="1">
      <c r="A15" s="157"/>
      <c r="B15" s="166"/>
      <c r="C15" s="170"/>
      <c r="D15" s="170"/>
      <c r="E15" s="157"/>
      <c r="F15" s="169"/>
      <c r="G15" s="167"/>
      <c r="H15" s="168"/>
      <c r="I15" s="165"/>
      <c r="J15" s="167"/>
      <c r="K15" s="168"/>
      <c r="L15" s="165"/>
      <c r="M15" s="165"/>
      <c r="N15" s="165"/>
      <c r="O15" s="165"/>
      <c r="P15" s="165"/>
      <c r="Q15" s="165"/>
      <c r="R15" s="167"/>
      <c r="S15" s="168"/>
      <c r="T15" s="165"/>
      <c r="U15" s="165"/>
      <c r="V15" s="165"/>
      <c r="W15" s="165"/>
      <c r="X15" s="165"/>
      <c r="Y15" s="167"/>
      <c r="AA15" s="14"/>
      <c r="AC15" s="14"/>
      <c r="AD15" s="14"/>
    </row>
    <row r="16" spans="1:30" ht="18" customHeight="1">
      <c r="A16" s="157"/>
      <c r="B16" s="166"/>
      <c r="C16" s="170"/>
      <c r="D16" s="170"/>
      <c r="E16" s="157"/>
      <c r="F16" s="169"/>
      <c r="G16" s="167"/>
      <c r="H16" s="168"/>
      <c r="I16" s="165"/>
      <c r="J16" s="167"/>
      <c r="K16" s="168"/>
      <c r="L16" s="165"/>
      <c r="M16" s="165"/>
      <c r="N16" s="165"/>
      <c r="O16" s="165"/>
      <c r="P16" s="165"/>
      <c r="Q16" s="165"/>
      <c r="R16" s="167"/>
      <c r="S16" s="168"/>
      <c r="T16" s="165"/>
      <c r="U16" s="165"/>
      <c r="V16" s="165"/>
      <c r="W16" s="165"/>
      <c r="X16" s="165"/>
      <c r="Y16" s="167"/>
      <c r="AA16" s="14"/>
      <c r="AC16" s="14"/>
      <c r="AD16" s="14"/>
    </row>
    <row r="17" spans="1:30" ht="18" customHeight="1">
      <c r="A17" s="157"/>
      <c r="B17" s="166"/>
      <c r="C17" s="170"/>
      <c r="D17" s="170"/>
      <c r="E17" s="157"/>
      <c r="F17" s="169"/>
      <c r="G17" s="167"/>
      <c r="H17" s="168"/>
      <c r="I17" s="165"/>
      <c r="J17" s="167"/>
      <c r="K17" s="168"/>
      <c r="L17" s="165"/>
      <c r="M17" s="165"/>
      <c r="N17" s="165"/>
      <c r="O17" s="165"/>
      <c r="P17" s="165"/>
      <c r="Q17" s="165"/>
      <c r="R17" s="167"/>
      <c r="S17" s="168"/>
      <c r="T17" s="165"/>
      <c r="U17" s="165"/>
      <c r="V17" s="165"/>
      <c r="W17" s="165"/>
      <c r="X17" s="165"/>
      <c r="Y17" s="167"/>
      <c r="AA17" s="14"/>
      <c r="AC17" s="14"/>
      <c r="AD17" s="14"/>
    </row>
    <row r="18" spans="3:30" ht="9.75" customHeight="1">
      <c r="C18" s="14"/>
      <c r="D18" s="14"/>
      <c r="O18" s="14"/>
      <c r="P18" s="14"/>
      <c r="Q18" s="14"/>
      <c r="R18" s="14"/>
      <c r="S18" s="14"/>
      <c r="T18" s="14"/>
      <c r="U18" s="14"/>
      <c r="AA18" s="14"/>
      <c r="AD18" s="14"/>
    </row>
    <row r="19" spans="3:30" ht="9.75" customHeight="1">
      <c r="C19" s="14"/>
      <c r="D19" s="14"/>
      <c r="O19" s="14"/>
      <c r="P19" s="14"/>
      <c r="Q19" s="14"/>
      <c r="R19" s="14"/>
      <c r="S19" s="14"/>
      <c r="T19" s="14"/>
      <c r="U19" s="14"/>
      <c r="AA19" s="14"/>
      <c r="AD19" s="14"/>
    </row>
    <row r="20" spans="4:30" ht="9.75" customHeight="1">
      <c r="D20" s="14"/>
      <c r="R20" s="14"/>
      <c r="S20" s="14"/>
      <c r="T20" s="14"/>
      <c r="U20" s="14"/>
      <c r="AA20" s="14"/>
      <c r="AD20" s="14"/>
    </row>
    <row r="21" spans="4:30" ht="9.75" customHeight="1">
      <c r="D21" s="14"/>
      <c r="H21" s="14"/>
      <c r="S21" s="14"/>
      <c r="T21" s="14"/>
      <c r="U21" s="14"/>
      <c r="AA21" s="14"/>
      <c r="AD21" s="14"/>
    </row>
    <row r="22" spans="13:30" ht="9.75" customHeight="1">
      <c r="M22" s="14"/>
      <c r="O22" s="14"/>
      <c r="P22" s="14"/>
      <c r="Q22" s="14"/>
      <c r="R22" s="14"/>
      <c r="S22" s="14"/>
      <c r="U22" s="14"/>
      <c r="W22" s="14"/>
      <c r="AA22" s="14"/>
      <c r="AD22" s="14"/>
    </row>
    <row r="23" spans="15:30" ht="9.75" customHeight="1">
      <c r="O23" s="14"/>
      <c r="P23" s="14"/>
      <c r="Q23" s="14"/>
      <c r="R23" s="14"/>
      <c r="T23" s="14"/>
      <c r="U23" s="14"/>
      <c r="W23" s="14"/>
      <c r="AA23" s="14"/>
      <c r="AD23" s="14"/>
    </row>
    <row r="24" spans="3:30" ht="9.75" customHeight="1">
      <c r="C24" s="14"/>
      <c r="H24" s="14"/>
      <c r="T24" s="14"/>
      <c r="U24" s="14"/>
      <c r="V24" s="14"/>
      <c r="Z24" s="14"/>
      <c r="AA24" s="14"/>
      <c r="AC24" s="14"/>
      <c r="AD24" s="14"/>
    </row>
    <row r="25" spans="8:30" ht="9.75" customHeight="1">
      <c r="H25" s="14"/>
      <c r="R25" s="14"/>
      <c r="S25" s="14"/>
      <c r="T25" s="14"/>
      <c r="U25" s="14"/>
      <c r="Z25" s="14"/>
      <c r="AB25" s="14"/>
      <c r="AC25" s="14"/>
      <c r="AD25" s="14"/>
    </row>
    <row r="26" spans="15:30" ht="9.75" customHeight="1">
      <c r="O26" s="14"/>
      <c r="P26" s="14"/>
      <c r="Q26" s="14"/>
      <c r="R26" s="14"/>
      <c r="S26" s="14"/>
      <c r="T26" s="14"/>
      <c r="Y26" s="14"/>
      <c r="Z26" s="14"/>
      <c r="AA26" s="14"/>
      <c r="AB26" s="14"/>
      <c r="AD26" s="14"/>
    </row>
    <row r="27" spans="18:30" ht="9.75" customHeight="1">
      <c r="R27" s="14"/>
      <c r="S27" s="14"/>
      <c r="T27" s="14"/>
      <c r="Z27" s="14"/>
      <c r="AA27" s="14"/>
      <c r="AC27" s="14"/>
      <c r="AD27" s="14"/>
    </row>
    <row r="28" spans="18:29" ht="9.75" customHeight="1">
      <c r="R28" s="14"/>
      <c r="AB28" s="14"/>
      <c r="AC28" s="14"/>
    </row>
    <row r="29" spans="15:27" ht="9.75" customHeight="1">
      <c r="O29" s="14"/>
      <c r="P29" s="14"/>
      <c r="Q29" s="14"/>
      <c r="R29" s="14"/>
      <c r="Z29" s="14"/>
      <c r="AA29" s="14"/>
    </row>
  </sheetData>
  <mergeCells count="17">
    <mergeCell ref="X5:Y5"/>
    <mergeCell ref="U5:U6"/>
    <mergeCell ref="V5:V6"/>
    <mergeCell ref="W5:W6"/>
    <mergeCell ref="A4:A6"/>
    <mergeCell ref="B4:B6"/>
    <mergeCell ref="D4:D6"/>
    <mergeCell ref="E4:E6"/>
    <mergeCell ref="C4:C6"/>
    <mergeCell ref="F4:F6"/>
    <mergeCell ref="G4:G6"/>
    <mergeCell ref="J4:J6"/>
    <mergeCell ref="T5:T6"/>
    <mergeCell ref="S5:S6"/>
    <mergeCell ref="H5:H6"/>
    <mergeCell ref="I5:I6"/>
    <mergeCell ref="R5:R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2.66015625" style="0" customWidth="1"/>
    <col min="2" max="2" width="32.5" style="27" customWidth="1"/>
    <col min="3" max="3" width="6.66015625" style="27" customWidth="1"/>
    <col min="4" max="4" width="12.5" style="27" customWidth="1"/>
    <col min="5" max="5" width="10.66015625" style="27" customWidth="1"/>
    <col min="6" max="6" width="14.66015625" style="27" customWidth="1"/>
    <col min="7" max="8" width="6.83203125" style="27" customWidth="1"/>
    <col min="9" max="11" width="14.66015625" style="27" customWidth="1"/>
    <col min="12" max="12" width="16.33203125" style="27" customWidth="1"/>
    <col min="13" max="13" width="15.33203125" style="27" customWidth="1"/>
    <col min="14" max="20" width="12" style="27" customWidth="1"/>
    <col min="21" max="21" width="13.33203125" style="27" customWidth="1"/>
    <col min="22" max="22" width="12" style="27" customWidth="1"/>
    <col min="23" max="23" width="11.83203125" style="27" customWidth="1"/>
    <col min="24" max="24" width="11.66015625" style="27" customWidth="1"/>
    <col min="25" max="25" width="19" style="27" customWidth="1"/>
    <col min="26" max="34" width="13.16015625" style="27" customWidth="1"/>
    <col min="35" max="35" width="13.5" style="27" customWidth="1"/>
    <col min="36" max="37" width="13.83203125" style="27" customWidth="1"/>
    <col min="38" max="40" width="13.83203125" style="0" customWidth="1"/>
  </cols>
  <sheetData>
    <row r="1" ht="14.25" customHeight="1">
      <c r="AN1" s="8" t="s">
        <v>133</v>
      </c>
    </row>
    <row r="2" spans="1:40" ht="25.5">
      <c r="A2" s="16" t="s">
        <v>594</v>
      </c>
      <c r="B2" s="7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49"/>
      <c r="AM2" s="49"/>
      <c r="AN2" s="49"/>
    </row>
    <row r="3" spans="1:40" ht="16.5" customHeight="1">
      <c r="A3" s="178" t="s">
        <v>354</v>
      </c>
      <c r="B3" s="21"/>
      <c r="C3" s="47"/>
      <c r="D3" s="47"/>
      <c r="E3" s="47"/>
      <c r="F3" s="47"/>
      <c r="G3" s="4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N3" s="23" t="s">
        <v>38</v>
      </c>
    </row>
    <row r="4" spans="1:40" ht="21" customHeight="1">
      <c r="A4" s="112" t="s">
        <v>292</v>
      </c>
      <c r="B4" s="111" t="s">
        <v>491</v>
      </c>
      <c r="C4" s="110" t="s">
        <v>227</v>
      </c>
      <c r="D4" s="110" t="s">
        <v>72</v>
      </c>
      <c r="E4" s="110" t="s">
        <v>289</v>
      </c>
      <c r="F4" s="110" t="s">
        <v>527</v>
      </c>
      <c r="G4" s="110" t="s">
        <v>363</v>
      </c>
      <c r="H4" s="107" t="s">
        <v>15</v>
      </c>
      <c r="I4" s="107" t="s">
        <v>633</v>
      </c>
      <c r="J4" s="107" t="s">
        <v>116</v>
      </c>
      <c r="K4" s="107" t="s">
        <v>582</v>
      </c>
      <c r="L4" s="138" t="s">
        <v>385</v>
      </c>
      <c r="M4" s="138" t="s">
        <v>99</v>
      </c>
      <c r="N4" s="138"/>
      <c r="O4" s="138"/>
      <c r="P4" s="138"/>
      <c r="Q4" s="138"/>
      <c r="R4" s="138"/>
      <c r="S4" s="138"/>
      <c r="T4" s="138"/>
      <c r="U4" s="141"/>
      <c r="V4" s="141"/>
      <c r="W4" s="141"/>
      <c r="X4" s="141"/>
      <c r="Y4" s="138" t="s">
        <v>169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</row>
    <row r="5" spans="1:40" ht="21" customHeight="1">
      <c r="A5" s="112"/>
      <c r="B5" s="111"/>
      <c r="C5" s="110"/>
      <c r="D5" s="110"/>
      <c r="E5" s="110"/>
      <c r="F5" s="110"/>
      <c r="G5" s="110"/>
      <c r="H5" s="108"/>
      <c r="I5" s="108"/>
      <c r="J5" s="108"/>
      <c r="K5" s="108"/>
      <c r="L5" s="138"/>
      <c r="M5" s="139" t="s">
        <v>331</v>
      </c>
      <c r="N5" s="141" t="s">
        <v>125</v>
      </c>
      <c r="O5" s="142"/>
      <c r="P5" s="142"/>
      <c r="Q5" s="142"/>
      <c r="R5" s="142"/>
      <c r="S5" s="142"/>
      <c r="T5" s="143"/>
      <c r="U5" s="141" t="s">
        <v>65</v>
      </c>
      <c r="V5" s="142"/>
      <c r="W5" s="142"/>
      <c r="X5" s="143"/>
      <c r="Y5" s="144" t="s">
        <v>475</v>
      </c>
      <c r="Z5" s="141" t="s">
        <v>125</v>
      </c>
      <c r="AA5" s="142"/>
      <c r="AB5" s="142"/>
      <c r="AC5" s="142"/>
      <c r="AD5" s="142"/>
      <c r="AE5" s="142"/>
      <c r="AF5" s="142"/>
      <c r="AG5" s="142"/>
      <c r="AH5" s="142"/>
      <c r="AI5" s="143"/>
      <c r="AJ5" s="138" t="s">
        <v>545</v>
      </c>
      <c r="AK5" s="138"/>
      <c r="AL5" s="138"/>
      <c r="AM5" s="138"/>
      <c r="AN5" s="138"/>
    </row>
    <row r="6" spans="1:40" ht="30" customHeight="1">
      <c r="A6" s="112"/>
      <c r="B6" s="111"/>
      <c r="C6" s="110"/>
      <c r="D6" s="110"/>
      <c r="E6" s="110"/>
      <c r="F6" s="110"/>
      <c r="G6" s="110"/>
      <c r="H6" s="109"/>
      <c r="I6" s="109"/>
      <c r="J6" s="109"/>
      <c r="K6" s="109"/>
      <c r="L6" s="138"/>
      <c r="M6" s="140"/>
      <c r="N6" s="38" t="s">
        <v>285</v>
      </c>
      <c r="O6" s="38" t="s">
        <v>390</v>
      </c>
      <c r="P6" s="38" t="s">
        <v>30</v>
      </c>
      <c r="Q6" s="38" t="s">
        <v>602</v>
      </c>
      <c r="R6" s="38" t="s">
        <v>428</v>
      </c>
      <c r="S6" s="38" t="s">
        <v>21</v>
      </c>
      <c r="T6" s="38" t="s">
        <v>599</v>
      </c>
      <c r="U6" s="38" t="s">
        <v>73</v>
      </c>
      <c r="V6" s="38" t="s">
        <v>37</v>
      </c>
      <c r="W6" s="38" t="s">
        <v>245</v>
      </c>
      <c r="X6" s="38" t="s">
        <v>631</v>
      </c>
      <c r="Y6" s="145"/>
      <c r="Z6" s="38" t="s">
        <v>517</v>
      </c>
      <c r="AA6" s="38" t="s">
        <v>425</v>
      </c>
      <c r="AB6" s="38" t="s">
        <v>393</v>
      </c>
      <c r="AC6" s="38" t="s">
        <v>240</v>
      </c>
      <c r="AD6" s="38" t="s">
        <v>140</v>
      </c>
      <c r="AE6" s="38" t="s">
        <v>192</v>
      </c>
      <c r="AF6" s="38" t="s">
        <v>512</v>
      </c>
      <c r="AG6" s="38" t="s">
        <v>27</v>
      </c>
      <c r="AH6" s="38" t="s">
        <v>448</v>
      </c>
      <c r="AI6" s="38" t="s">
        <v>405</v>
      </c>
      <c r="AJ6" s="38" t="s">
        <v>73</v>
      </c>
      <c r="AK6" s="38" t="s">
        <v>397</v>
      </c>
      <c r="AL6" s="38" t="s">
        <v>340</v>
      </c>
      <c r="AM6" s="38" t="s">
        <v>518</v>
      </c>
      <c r="AN6" s="36" t="s">
        <v>516</v>
      </c>
    </row>
    <row r="7" spans="1:40" ht="21" customHeight="1">
      <c r="A7" s="48" t="s">
        <v>412</v>
      </c>
      <c r="B7" s="48" t="s">
        <v>412</v>
      </c>
      <c r="C7" s="48" t="s">
        <v>412</v>
      </c>
      <c r="D7" s="48" t="s">
        <v>412</v>
      </c>
      <c r="E7" s="48" t="s">
        <v>412</v>
      </c>
      <c r="F7" s="48" t="s">
        <v>412</v>
      </c>
      <c r="G7" s="48" t="s">
        <v>412</v>
      </c>
      <c r="H7" s="48" t="s">
        <v>412</v>
      </c>
      <c r="I7" s="48">
        <v>1</v>
      </c>
      <c r="J7" s="48">
        <f aca="true" t="shared" si="0" ref="J7:AN7">I7+1</f>
        <v>2</v>
      </c>
      <c r="K7" s="48">
        <f t="shared" si="0"/>
        <v>3</v>
      </c>
      <c r="L7" s="48">
        <f t="shared" si="0"/>
        <v>4</v>
      </c>
      <c r="M7" s="48">
        <f t="shared" si="0"/>
        <v>5</v>
      </c>
      <c r="N7" s="48">
        <f t="shared" si="0"/>
        <v>6</v>
      </c>
      <c r="O7" s="48">
        <f t="shared" si="0"/>
        <v>7</v>
      </c>
      <c r="P7" s="48">
        <f t="shared" si="0"/>
        <v>8</v>
      </c>
      <c r="Q7" s="48">
        <f t="shared" si="0"/>
        <v>9</v>
      </c>
      <c r="R7" s="48">
        <f t="shared" si="0"/>
        <v>10</v>
      </c>
      <c r="S7" s="48">
        <f t="shared" si="0"/>
        <v>11</v>
      </c>
      <c r="T7" s="48">
        <f t="shared" si="0"/>
        <v>12</v>
      </c>
      <c r="U7" s="48">
        <f t="shared" si="0"/>
        <v>13</v>
      </c>
      <c r="V7" s="48">
        <f t="shared" si="0"/>
        <v>14</v>
      </c>
      <c r="W7" s="48">
        <f t="shared" si="0"/>
        <v>15</v>
      </c>
      <c r="X7" s="48">
        <f t="shared" si="0"/>
        <v>16</v>
      </c>
      <c r="Y7" s="48">
        <f t="shared" si="0"/>
        <v>17</v>
      </c>
      <c r="Z7" s="48">
        <f t="shared" si="0"/>
        <v>18</v>
      </c>
      <c r="AA7" s="48">
        <f t="shared" si="0"/>
        <v>19</v>
      </c>
      <c r="AB7" s="48">
        <f t="shared" si="0"/>
        <v>20</v>
      </c>
      <c r="AC7" s="48">
        <f t="shared" si="0"/>
        <v>21</v>
      </c>
      <c r="AD7" s="48">
        <f t="shared" si="0"/>
        <v>22</v>
      </c>
      <c r="AE7" s="48">
        <f t="shared" si="0"/>
        <v>23</v>
      </c>
      <c r="AF7" s="48">
        <f t="shared" si="0"/>
        <v>24</v>
      </c>
      <c r="AG7" s="48">
        <f t="shared" si="0"/>
        <v>25</v>
      </c>
      <c r="AH7" s="48">
        <f t="shared" si="0"/>
        <v>26</v>
      </c>
      <c r="AI7" s="48">
        <f t="shared" si="0"/>
        <v>27</v>
      </c>
      <c r="AJ7" s="48">
        <f t="shared" si="0"/>
        <v>28</v>
      </c>
      <c r="AK7" s="48">
        <f t="shared" si="0"/>
        <v>29</v>
      </c>
      <c r="AL7" s="48">
        <f t="shared" si="0"/>
        <v>30</v>
      </c>
      <c r="AM7" s="48">
        <f t="shared" si="0"/>
        <v>31</v>
      </c>
      <c r="AN7" s="48">
        <f t="shared" si="0"/>
        <v>32</v>
      </c>
    </row>
    <row r="8" spans="1:40" ht="21" customHeight="1">
      <c r="A8" s="151"/>
      <c r="B8" s="157" t="s">
        <v>131</v>
      </c>
      <c r="C8" s="170"/>
      <c r="D8" s="157"/>
      <c r="E8" s="171"/>
      <c r="F8" s="171"/>
      <c r="G8" s="171"/>
      <c r="H8" s="177"/>
      <c r="I8" s="174">
        <v>439496</v>
      </c>
      <c r="J8" s="174">
        <v>0</v>
      </c>
      <c r="K8" s="175">
        <v>0</v>
      </c>
      <c r="L8" s="173">
        <v>439496</v>
      </c>
      <c r="M8" s="155">
        <v>439496</v>
      </c>
      <c r="N8" s="155">
        <v>301067</v>
      </c>
      <c r="O8" s="155">
        <v>105410</v>
      </c>
      <c r="P8" s="155">
        <v>63862</v>
      </c>
      <c r="Q8" s="155">
        <v>0</v>
      </c>
      <c r="R8" s="155">
        <v>30960</v>
      </c>
      <c r="S8" s="155">
        <v>95765</v>
      </c>
      <c r="T8" s="155">
        <v>5070</v>
      </c>
      <c r="U8" s="155">
        <v>138429</v>
      </c>
      <c r="V8" s="155">
        <v>130105</v>
      </c>
      <c r="W8" s="155">
        <v>0</v>
      </c>
      <c r="X8" s="155">
        <v>8324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0</v>
      </c>
      <c r="AE8" s="155">
        <v>0</v>
      </c>
      <c r="AF8" s="155">
        <v>0</v>
      </c>
      <c r="AG8" s="155">
        <v>0</v>
      </c>
      <c r="AH8" s="155">
        <v>0</v>
      </c>
      <c r="AI8" s="155">
        <v>0</v>
      </c>
      <c r="AJ8" s="155">
        <v>0</v>
      </c>
      <c r="AK8" s="155">
        <v>0</v>
      </c>
      <c r="AL8" s="172">
        <v>0</v>
      </c>
      <c r="AM8" s="172">
        <v>0</v>
      </c>
      <c r="AN8" s="172">
        <v>0</v>
      </c>
    </row>
    <row r="9" spans="1:40" ht="21" customHeight="1">
      <c r="A9" s="151" t="s">
        <v>254</v>
      </c>
      <c r="B9" s="157" t="s">
        <v>623</v>
      </c>
      <c r="C9" s="170"/>
      <c r="D9" s="157"/>
      <c r="E9" s="171"/>
      <c r="F9" s="171"/>
      <c r="G9" s="171"/>
      <c r="H9" s="177"/>
      <c r="I9" s="174">
        <v>439496</v>
      </c>
      <c r="J9" s="174">
        <v>0</v>
      </c>
      <c r="K9" s="175">
        <v>0</v>
      </c>
      <c r="L9" s="173">
        <v>439496</v>
      </c>
      <c r="M9" s="155">
        <v>439496</v>
      </c>
      <c r="N9" s="155">
        <v>301067</v>
      </c>
      <c r="O9" s="155">
        <v>105410</v>
      </c>
      <c r="P9" s="155">
        <v>63862</v>
      </c>
      <c r="Q9" s="155">
        <v>0</v>
      </c>
      <c r="R9" s="155">
        <v>30960</v>
      </c>
      <c r="S9" s="155">
        <v>95765</v>
      </c>
      <c r="T9" s="155">
        <v>5070</v>
      </c>
      <c r="U9" s="155">
        <v>138429</v>
      </c>
      <c r="V9" s="155">
        <v>130105</v>
      </c>
      <c r="W9" s="155">
        <v>0</v>
      </c>
      <c r="X9" s="155">
        <v>8324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155">
        <v>0</v>
      </c>
      <c r="AG9" s="155">
        <v>0</v>
      </c>
      <c r="AH9" s="155">
        <v>0</v>
      </c>
      <c r="AI9" s="155">
        <v>0</v>
      </c>
      <c r="AJ9" s="155">
        <v>0</v>
      </c>
      <c r="AK9" s="155">
        <v>0</v>
      </c>
      <c r="AL9" s="172">
        <v>0</v>
      </c>
      <c r="AM9" s="172">
        <v>0</v>
      </c>
      <c r="AN9" s="172">
        <v>0</v>
      </c>
    </row>
    <row r="10" spans="1:40" ht="21" customHeight="1">
      <c r="A10" s="151" t="s">
        <v>583</v>
      </c>
      <c r="B10" s="157" t="s">
        <v>636</v>
      </c>
      <c r="C10" s="170"/>
      <c r="D10" s="157"/>
      <c r="E10" s="171"/>
      <c r="F10" s="171"/>
      <c r="G10" s="171"/>
      <c r="H10" s="177"/>
      <c r="I10" s="174">
        <v>439496</v>
      </c>
      <c r="J10" s="174">
        <v>0</v>
      </c>
      <c r="K10" s="175">
        <v>0</v>
      </c>
      <c r="L10" s="173">
        <v>439496</v>
      </c>
      <c r="M10" s="155">
        <v>439496</v>
      </c>
      <c r="N10" s="155">
        <v>301067</v>
      </c>
      <c r="O10" s="155">
        <v>105410</v>
      </c>
      <c r="P10" s="155">
        <v>63862</v>
      </c>
      <c r="Q10" s="155">
        <v>0</v>
      </c>
      <c r="R10" s="155">
        <v>30960</v>
      </c>
      <c r="S10" s="155">
        <v>95765</v>
      </c>
      <c r="T10" s="155">
        <v>5070</v>
      </c>
      <c r="U10" s="155">
        <v>138429</v>
      </c>
      <c r="V10" s="155">
        <v>130105</v>
      </c>
      <c r="W10" s="155">
        <v>0</v>
      </c>
      <c r="X10" s="155">
        <v>8324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72">
        <v>0</v>
      </c>
      <c r="AM10" s="172">
        <v>0</v>
      </c>
      <c r="AN10" s="172">
        <v>0</v>
      </c>
    </row>
    <row r="11" spans="1:40" ht="21" customHeight="1">
      <c r="A11" s="151" t="s">
        <v>279</v>
      </c>
      <c r="B11" s="157" t="s">
        <v>436</v>
      </c>
      <c r="C11" s="170" t="s">
        <v>234</v>
      </c>
      <c r="D11" s="157" t="s">
        <v>564</v>
      </c>
      <c r="E11" s="171" t="s">
        <v>320</v>
      </c>
      <c r="F11" s="171" t="s">
        <v>36</v>
      </c>
      <c r="G11" s="171" t="s">
        <v>255</v>
      </c>
      <c r="H11" s="177" t="s">
        <v>484</v>
      </c>
      <c r="I11" s="174">
        <v>9441</v>
      </c>
      <c r="J11" s="174">
        <v>0</v>
      </c>
      <c r="K11" s="175">
        <v>0</v>
      </c>
      <c r="L11" s="173">
        <v>9441</v>
      </c>
      <c r="M11" s="155">
        <v>9441</v>
      </c>
      <c r="N11" s="155">
        <v>6826</v>
      </c>
      <c r="O11" s="155">
        <v>3920</v>
      </c>
      <c r="P11" s="155">
        <v>0</v>
      </c>
      <c r="Q11" s="155">
        <v>0</v>
      </c>
      <c r="R11" s="155">
        <v>540</v>
      </c>
      <c r="S11" s="155">
        <v>2264</v>
      </c>
      <c r="T11" s="155">
        <v>102</v>
      </c>
      <c r="U11" s="155">
        <v>2615</v>
      </c>
      <c r="V11" s="155">
        <v>2395</v>
      </c>
      <c r="W11" s="155">
        <v>0</v>
      </c>
      <c r="X11" s="155">
        <v>220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72">
        <v>0</v>
      </c>
      <c r="AM11" s="172">
        <v>0</v>
      </c>
      <c r="AN11" s="172">
        <v>0</v>
      </c>
    </row>
    <row r="12" spans="1:40" ht="21" customHeight="1">
      <c r="A12" s="151" t="s">
        <v>279</v>
      </c>
      <c r="B12" s="157" t="s">
        <v>436</v>
      </c>
      <c r="C12" s="170" t="s">
        <v>230</v>
      </c>
      <c r="D12" s="157" t="s">
        <v>52</v>
      </c>
      <c r="E12" s="171" t="s">
        <v>320</v>
      </c>
      <c r="F12" s="171" t="s">
        <v>36</v>
      </c>
      <c r="G12" s="171" t="s">
        <v>255</v>
      </c>
      <c r="H12" s="177" t="s">
        <v>484</v>
      </c>
      <c r="I12" s="174">
        <v>8318</v>
      </c>
      <c r="J12" s="174">
        <v>0</v>
      </c>
      <c r="K12" s="175">
        <v>0</v>
      </c>
      <c r="L12" s="173">
        <v>8318</v>
      </c>
      <c r="M12" s="155">
        <v>8318</v>
      </c>
      <c r="N12" s="155">
        <v>5690</v>
      </c>
      <c r="O12" s="155">
        <v>1145</v>
      </c>
      <c r="P12" s="155">
        <v>2220</v>
      </c>
      <c r="Q12" s="155">
        <v>0</v>
      </c>
      <c r="R12" s="155">
        <v>540</v>
      </c>
      <c r="S12" s="155">
        <v>1675</v>
      </c>
      <c r="T12" s="155">
        <v>110</v>
      </c>
      <c r="U12" s="155">
        <v>2628</v>
      </c>
      <c r="V12" s="155">
        <v>2395</v>
      </c>
      <c r="W12" s="155">
        <v>0</v>
      </c>
      <c r="X12" s="155">
        <v>233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72">
        <v>0</v>
      </c>
      <c r="AM12" s="172">
        <v>0</v>
      </c>
      <c r="AN12" s="172">
        <v>0</v>
      </c>
    </row>
    <row r="13" spans="1:40" ht="21" customHeight="1">
      <c r="A13" s="151" t="s">
        <v>279</v>
      </c>
      <c r="B13" s="157" t="s">
        <v>436</v>
      </c>
      <c r="C13" s="170" t="s">
        <v>574</v>
      </c>
      <c r="D13" s="157" t="s">
        <v>526</v>
      </c>
      <c r="E13" s="171" t="s">
        <v>320</v>
      </c>
      <c r="F13" s="171" t="s">
        <v>36</v>
      </c>
      <c r="G13" s="171" t="s">
        <v>255</v>
      </c>
      <c r="H13" s="177" t="s">
        <v>484</v>
      </c>
      <c r="I13" s="174">
        <v>9735</v>
      </c>
      <c r="J13" s="174">
        <v>0</v>
      </c>
      <c r="K13" s="175">
        <v>0</v>
      </c>
      <c r="L13" s="173">
        <v>9735</v>
      </c>
      <c r="M13" s="155">
        <v>9735</v>
      </c>
      <c r="N13" s="155">
        <v>7120</v>
      </c>
      <c r="O13" s="155">
        <v>4200</v>
      </c>
      <c r="P13" s="155">
        <v>0</v>
      </c>
      <c r="Q13" s="155">
        <v>0</v>
      </c>
      <c r="R13" s="155">
        <v>540</v>
      </c>
      <c r="S13" s="155">
        <v>2264</v>
      </c>
      <c r="T13" s="155">
        <v>116</v>
      </c>
      <c r="U13" s="155">
        <v>2615</v>
      </c>
      <c r="V13" s="155">
        <v>2395</v>
      </c>
      <c r="W13" s="155">
        <v>0</v>
      </c>
      <c r="X13" s="155">
        <v>220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72">
        <v>0</v>
      </c>
      <c r="AM13" s="172">
        <v>0</v>
      </c>
      <c r="AN13" s="172">
        <v>0</v>
      </c>
    </row>
    <row r="14" spans="1:40" ht="21" customHeight="1">
      <c r="A14" s="151" t="s">
        <v>279</v>
      </c>
      <c r="B14" s="157" t="s">
        <v>436</v>
      </c>
      <c r="C14" s="170" t="s">
        <v>538</v>
      </c>
      <c r="D14" s="157" t="s">
        <v>351</v>
      </c>
      <c r="E14" s="171" t="s">
        <v>320</v>
      </c>
      <c r="F14" s="171" t="s">
        <v>36</v>
      </c>
      <c r="G14" s="171" t="s">
        <v>255</v>
      </c>
      <c r="H14" s="177" t="s">
        <v>484</v>
      </c>
      <c r="I14" s="174">
        <v>9890</v>
      </c>
      <c r="J14" s="174">
        <v>0</v>
      </c>
      <c r="K14" s="175">
        <v>0</v>
      </c>
      <c r="L14" s="173">
        <v>9890</v>
      </c>
      <c r="M14" s="155">
        <v>9890</v>
      </c>
      <c r="N14" s="155">
        <v>7262</v>
      </c>
      <c r="O14" s="155">
        <v>4340</v>
      </c>
      <c r="P14" s="155">
        <v>0</v>
      </c>
      <c r="Q14" s="155">
        <v>0</v>
      </c>
      <c r="R14" s="155">
        <v>540</v>
      </c>
      <c r="S14" s="155">
        <v>2264</v>
      </c>
      <c r="T14" s="155">
        <v>118</v>
      </c>
      <c r="U14" s="155">
        <v>2628</v>
      </c>
      <c r="V14" s="155">
        <v>2395</v>
      </c>
      <c r="W14" s="155">
        <v>0</v>
      </c>
      <c r="X14" s="155">
        <v>233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72">
        <v>0</v>
      </c>
      <c r="AM14" s="172">
        <v>0</v>
      </c>
      <c r="AN14" s="172">
        <v>0</v>
      </c>
    </row>
    <row r="15" spans="1:40" ht="21" customHeight="1">
      <c r="A15" s="151" t="s">
        <v>279</v>
      </c>
      <c r="B15" s="157" t="s">
        <v>436</v>
      </c>
      <c r="C15" s="170" t="s">
        <v>203</v>
      </c>
      <c r="D15" s="157" t="s">
        <v>179</v>
      </c>
      <c r="E15" s="171" t="s">
        <v>320</v>
      </c>
      <c r="F15" s="171" t="s">
        <v>36</v>
      </c>
      <c r="G15" s="171" t="s">
        <v>255</v>
      </c>
      <c r="H15" s="177" t="s">
        <v>484</v>
      </c>
      <c r="I15" s="174">
        <v>10316</v>
      </c>
      <c r="J15" s="174">
        <v>0</v>
      </c>
      <c r="K15" s="175">
        <v>0</v>
      </c>
      <c r="L15" s="173">
        <v>10316</v>
      </c>
      <c r="M15" s="155">
        <v>10316</v>
      </c>
      <c r="N15" s="155">
        <v>7688</v>
      </c>
      <c r="O15" s="155">
        <v>4760</v>
      </c>
      <c r="P15" s="155">
        <v>0</v>
      </c>
      <c r="Q15" s="155">
        <v>0</v>
      </c>
      <c r="R15" s="155">
        <v>540</v>
      </c>
      <c r="S15" s="155">
        <v>2264</v>
      </c>
      <c r="T15" s="155">
        <v>124</v>
      </c>
      <c r="U15" s="155">
        <v>2628</v>
      </c>
      <c r="V15" s="155">
        <v>2395</v>
      </c>
      <c r="W15" s="155">
        <v>0</v>
      </c>
      <c r="X15" s="155">
        <v>233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72">
        <v>0</v>
      </c>
      <c r="AM15" s="172">
        <v>0</v>
      </c>
      <c r="AN15" s="172">
        <v>0</v>
      </c>
    </row>
    <row r="16" spans="1:40" ht="21" customHeight="1">
      <c r="A16" s="151" t="s">
        <v>279</v>
      </c>
      <c r="B16" s="157" t="s">
        <v>436</v>
      </c>
      <c r="C16" s="170" t="s">
        <v>535</v>
      </c>
      <c r="D16" s="157" t="s">
        <v>409</v>
      </c>
      <c r="E16" s="171" t="s">
        <v>320</v>
      </c>
      <c r="F16" s="171" t="s">
        <v>142</v>
      </c>
      <c r="G16" s="171" t="s">
        <v>255</v>
      </c>
      <c r="H16" s="177" t="s">
        <v>484</v>
      </c>
      <c r="I16" s="174">
        <v>6397</v>
      </c>
      <c r="J16" s="174">
        <v>0</v>
      </c>
      <c r="K16" s="175">
        <v>0</v>
      </c>
      <c r="L16" s="173">
        <v>6397</v>
      </c>
      <c r="M16" s="155">
        <v>6397</v>
      </c>
      <c r="N16" s="155">
        <v>4162</v>
      </c>
      <c r="O16" s="155">
        <v>715</v>
      </c>
      <c r="P16" s="155">
        <v>1178</v>
      </c>
      <c r="Q16" s="155">
        <v>0</v>
      </c>
      <c r="R16" s="155">
        <v>540</v>
      </c>
      <c r="S16" s="155">
        <v>1675</v>
      </c>
      <c r="T16" s="155">
        <v>54</v>
      </c>
      <c r="U16" s="155">
        <v>2235</v>
      </c>
      <c r="V16" s="155">
        <v>2235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72">
        <v>0</v>
      </c>
      <c r="AM16" s="172">
        <v>0</v>
      </c>
      <c r="AN16" s="172">
        <v>0</v>
      </c>
    </row>
    <row r="17" spans="1:40" ht="21" customHeight="1">
      <c r="A17" s="151" t="s">
        <v>279</v>
      </c>
      <c r="B17" s="157" t="s">
        <v>436</v>
      </c>
      <c r="C17" s="170" t="s">
        <v>357</v>
      </c>
      <c r="D17" s="157" t="s">
        <v>389</v>
      </c>
      <c r="E17" s="171" t="s">
        <v>320</v>
      </c>
      <c r="F17" s="171" t="s">
        <v>284</v>
      </c>
      <c r="G17" s="171" t="s">
        <v>255</v>
      </c>
      <c r="H17" s="177" t="s">
        <v>484</v>
      </c>
      <c r="I17" s="174">
        <v>6457</v>
      </c>
      <c r="J17" s="174">
        <v>0</v>
      </c>
      <c r="K17" s="175">
        <v>0</v>
      </c>
      <c r="L17" s="173">
        <v>6457</v>
      </c>
      <c r="M17" s="155">
        <v>6457</v>
      </c>
      <c r="N17" s="155">
        <v>4222</v>
      </c>
      <c r="O17" s="155">
        <v>715</v>
      </c>
      <c r="P17" s="155">
        <v>1234</v>
      </c>
      <c r="Q17" s="155">
        <v>0</v>
      </c>
      <c r="R17" s="155">
        <v>540</v>
      </c>
      <c r="S17" s="155">
        <v>1675</v>
      </c>
      <c r="T17" s="155">
        <v>58</v>
      </c>
      <c r="U17" s="155">
        <v>2235</v>
      </c>
      <c r="V17" s="155">
        <v>2235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72">
        <v>0</v>
      </c>
      <c r="AM17" s="172">
        <v>0</v>
      </c>
      <c r="AN17" s="172">
        <v>0</v>
      </c>
    </row>
    <row r="18" spans="1:40" ht="21" customHeight="1">
      <c r="A18" s="151" t="s">
        <v>279</v>
      </c>
      <c r="B18" s="157" t="s">
        <v>436</v>
      </c>
      <c r="C18" s="170" t="s">
        <v>202</v>
      </c>
      <c r="D18" s="157" t="s">
        <v>49</v>
      </c>
      <c r="E18" s="171" t="s">
        <v>320</v>
      </c>
      <c r="F18" s="171" t="s">
        <v>284</v>
      </c>
      <c r="G18" s="171" t="s">
        <v>255</v>
      </c>
      <c r="H18" s="177" t="s">
        <v>484</v>
      </c>
      <c r="I18" s="174">
        <v>6399</v>
      </c>
      <c r="J18" s="174">
        <v>0</v>
      </c>
      <c r="K18" s="175">
        <v>0</v>
      </c>
      <c r="L18" s="173">
        <v>6399</v>
      </c>
      <c r="M18" s="155">
        <v>6399</v>
      </c>
      <c r="N18" s="155">
        <v>4164</v>
      </c>
      <c r="O18" s="155">
        <v>715</v>
      </c>
      <c r="P18" s="155">
        <v>1178</v>
      </c>
      <c r="Q18" s="155">
        <v>0</v>
      </c>
      <c r="R18" s="155">
        <v>540</v>
      </c>
      <c r="S18" s="155">
        <v>1675</v>
      </c>
      <c r="T18" s="155">
        <v>56</v>
      </c>
      <c r="U18" s="155">
        <v>2235</v>
      </c>
      <c r="V18" s="155">
        <v>2235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72">
        <v>0</v>
      </c>
      <c r="AM18" s="172">
        <v>0</v>
      </c>
      <c r="AN18" s="172">
        <v>0</v>
      </c>
    </row>
    <row r="19" spans="1:40" ht="21" customHeight="1">
      <c r="A19" s="151" t="s">
        <v>279</v>
      </c>
      <c r="B19" s="157" t="s">
        <v>436</v>
      </c>
      <c r="C19" s="170" t="s">
        <v>43</v>
      </c>
      <c r="D19" s="157" t="s">
        <v>553</v>
      </c>
      <c r="E19" s="171" t="s">
        <v>320</v>
      </c>
      <c r="F19" s="171" t="s">
        <v>284</v>
      </c>
      <c r="G19" s="171" t="s">
        <v>255</v>
      </c>
      <c r="H19" s="177" t="s">
        <v>484</v>
      </c>
      <c r="I19" s="174">
        <v>6459</v>
      </c>
      <c r="J19" s="174">
        <v>0</v>
      </c>
      <c r="K19" s="175">
        <v>0</v>
      </c>
      <c r="L19" s="173">
        <v>6459</v>
      </c>
      <c r="M19" s="155">
        <v>6459</v>
      </c>
      <c r="N19" s="155">
        <v>4224</v>
      </c>
      <c r="O19" s="155">
        <v>715</v>
      </c>
      <c r="P19" s="155">
        <v>1234</v>
      </c>
      <c r="Q19" s="155">
        <v>0</v>
      </c>
      <c r="R19" s="155">
        <v>540</v>
      </c>
      <c r="S19" s="155">
        <v>1675</v>
      </c>
      <c r="T19" s="155">
        <v>60</v>
      </c>
      <c r="U19" s="155">
        <v>2235</v>
      </c>
      <c r="V19" s="155">
        <v>2235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72">
        <v>0</v>
      </c>
      <c r="AM19" s="172">
        <v>0</v>
      </c>
      <c r="AN19" s="172">
        <v>0</v>
      </c>
    </row>
    <row r="20" spans="1:40" ht="21" customHeight="1">
      <c r="A20" s="151" t="s">
        <v>279</v>
      </c>
      <c r="B20" s="157" t="s">
        <v>436</v>
      </c>
      <c r="C20" s="170" t="s">
        <v>537</v>
      </c>
      <c r="D20" s="157" t="s">
        <v>26</v>
      </c>
      <c r="E20" s="171" t="s">
        <v>320</v>
      </c>
      <c r="F20" s="171" t="s">
        <v>284</v>
      </c>
      <c r="G20" s="171" t="s">
        <v>255</v>
      </c>
      <c r="H20" s="177" t="s">
        <v>484</v>
      </c>
      <c r="I20" s="174">
        <v>6517</v>
      </c>
      <c r="J20" s="174">
        <v>0</v>
      </c>
      <c r="K20" s="175">
        <v>0</v>
      </c>
      <c r="L20" s="173">
        <v>6517</v>
      </c>
      <c r="M20" s="155">
        <v>6517</v>
      </c>
      <c r="N20" s="155">
        <v>4282</v>
      </c>
      <c r="O20" s="155">
        <v>715</v>
      </c>
      <c r="P20" s="155">
        <v>1290</v>
      </c>
      <c r="Q20" s="155">
        <v>0</v>
      </c>
      <c r="R20" s="155">
        <v>540</v>
      </c>
      <c r="S20" s="155">
        <v>1675</v>
      </c>
      <c r="T20" s="155">
        <v>62</v>
      </c>
      <c r="U20" s="155">
        <v>2235</v>
      </c>
      <c r="V20" s="155">
        <v>2235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72">
        <v>0</v>
      </c>
      <c r="AM20" s="172">
        <v>0</v>
      </c>
      <c r="AN20" s="172">
        <v>0</v>
      </c>
    </row>
    <row r="21" spans="1:40" ht="21" customHeight="1">
      <c r="A21" s="151" t="s">
        <v>279</v>
      </c>
      <c r="B21" s="157" t="s">
        <v>436</v>
      </c>
      <c r="C21" s="170" t="s">
        <v>201</v>
      </c>
      <c r="D21" s="157" t="s">
        <v>69</v>
      </c>
      <c r="E21" s="171" t="s">
        <v>320</v>
      </c>
      <c r="F21" s="171" t="s">
        <v>284</v>
      </c>
      <c r="G21" s="171" t="s">
        <v>255</v>
      </c>
      <c r="H21" s="177" t="s">
        <v>484</v>
      </c>
      <c r="I21" s="174">
        <v>6546</v>
      </c>
      <c r="J21" s="174">
        <v>0</v>
      </c>
      <c r="K21" s="175">
        <v>0</v>
      </c>
      <c r="L21" s="173">
        <v>6546</v>
      </c>
      <c r="M21" s="155">
        <v>6546</v>
      </c>
      <c r="N21" s="155">
        <v>4311</v>
      </c>
      <c r="O21" s="155">
        <v>715</v>
      </c>
      <c r="P21" s="155">
        <v>1315</v>
      </c>
      <c r="Q21" s="155">
        <v>0</v>
      </c>
      <c r="R21" s="155">
        <v>540</v>
      </c>
      <c r="S21" s="155">
        <v>1675</v>
      </c>
      <c r="T21" s="155">
        <v>66</v>
      </c>
      <c r="U21" s="155">
        <v>2235</v>
      </c>
      <c r="V21" s="155">
        <v>2235</v>
      </c>
      <c r="W21" s="155">
        <v>0</v>
      </c>
      <c r="X21" s="155">
        <v>0</v>
      </c>
      <c r="Y21" s="155">
        <v>0</v>
      </c>
      <c r="Z21" s="155">
        <v>0</v>
      </c>
      <c r="AA21" s="155">
        <v>0</v>
      </c>
      <c r="AB21" s="155">
        <v>0</v>
      </c>
      <c r="AC21" s="155">
        <v>0</v>
      </c>
      <c r="AD21" s="155">
        <v>0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72">
        <v>0</v>
      </c>
      <c r="AM21" s="172">
        <v>0</v>
      </c>
      <c r="AN21" s="172">
        <v>0</v>
      </c>
    </row>
    <row r="22" spans="1:40" ht="21" customHeight="1">
      <c r="A22" s="151" t="s">
        <v>279</v>
      </c>
      <c r="B22" s="157" t="s">
        <v>436</v>
      </c>
      <c r="C22" s="170" t="s">
        <v>494</v>
      </c>
      <c r="D22" s="157" t="s">
        <v>58</v>
      </c>
      <c r="E22" s="171" t="s">
        <v>320</v>
      </c>
      <c r="F22" s="171" t="s">
        <v>284</v>
      </c>
      <c r="G22" s="171" t="s">
        <v>255</v>
      </c>
      <c r="H22" s="177" t="s">
        <v>484</v>
      </c>
      <c r="I22" s="174">
        <v>6678</v>
      </c>
      <c r="J22" s="174">
        <v>0</v>
      </c>
      <c r="K22" s="175">
        <v>0</v>
      </c>
      <c r="L22" s="173">
        <v>6678</v>
      </c>
      <c r="M22" s="155">
        <v>6678</v>
      </c>
      <c r="N22" s="155">
        <v>4443</v>
      </c>
      <c r="O22" s="155">
        <v>715</v>
      </c>
      <c r="P22" s="155">
        <v>1445</v>
      </c>
      <c r="Q22" s="155">
        <v>0</v>
      </c>
      <c r="R22" s="155">
        <v>540</v>
      </c>
      <c r="S22" s="155">
        <v>1675</v>
      </c>
      <c r="T22" s="155">
        <v>68</v>
      </c>
      <c r="U22" s="155">
        <v>2235</v>
      </c>
      <c r="V22" s="155">
        <v>2235</v>
      </c>
      <c r="W22" s="155">
        <v>0</v>
      </c>
      <c r="X22" s="155">
        <v>0</v>
      </c>
      <c r="Y22" s="155">
        <v>0</v>
      </c>
      <c r="Z22" s="155">
        <v>0</v>
      </c>
      <c r="AA22" s="155">
        <v>0</v>
      </c>
      <c r="AB22" s="155">
        <v>0</v>
      </c>
      <c r="AC22" s="155">
        <v>0</v>
      </c>
      <c r="AD22" s="155">
        <v>0</v>
      </c>
      <c r="AE22" s="155">
        <v>0</v>
      </c>
      <c r="AF22" s="155">
        <v>0</v>
      </c>
      <c r="AG22" s="155">
        <v>0</v>
      </c>
      <c r="AH22" s="155">
        <v>0</v>
      </c>
      <c r="AI22" s="155">
        <v>0</v>
      </c>
      <c r="AJ22" s="155">
        <v>0</v>
      </c>
      <c r="AK22" s="155">
        <v>0</v>
      </c>
      <c r="AL22" s="172">
        <v>0</v>
      </c>
      <c r="AM22" s="172">
        <v>0</v>
      </c>
      <c r="AN22" s="172">
        <v>0</v>
      </c>
    </row>
    <row r="23" spans="1:40" ht="21" customHeight="1">
      <c r="A23" s="151" t="s">
        <v>279</v>
      </c>
      <c r="B23" s="157" t="s">
        <v>436</v>
      </c>
      <c r="C23" s="170" t="s">
        <v>2</v>
      </c>
      <c r="D23" s="157" t="s">
        <v>97</v>
      </c>
      <c r="E23" s="171" t="s">
        <v>320</v>
      </c>
      <c r="F23" s="171" t="s">
        <v>284</v>
      </c>
      <c r="G23" s="171" t="s">
        <v>255</v>
      </c>
      <c r="H23" s="177" t="s">
        <v>484</v>
      </c>
      <c r="I23" s="174">
        <v>6517</v>
      </c>
      <c r="J23" s="174">
        <v>0</v>
      </c>
      <c r="K23" s="175">
        <v>0</v>
      </c>
      <c r="L23" s="173">
        <v>6517</v>
      </c>
      <c r="M23" s="155">
        <v>6517</v>
      </c>
      <c r="N23" s="155">
        <v>4282</v>
      </c>
      <c r="O23" s="155">
        <v>715</v>
      </c>
      <c r="P23" s="155">
        <v>1290</v>
      </c>
      <c r="Q23" s="155">
        <v>0</v>
      </c>
      <c r="R23" s="155">
        <v>540</v>
      </c>
      <c r="S23" s="155">
        <v>1675</v>
      </c>
      <c r="T23" s="155">
        <v>62</v>
      </c>
      <c r="U23" s="155">
        <v>2235</v>
      </c>
      <c r="V23" s="155">
        <v>2235</v>
      </c>
      <c r="W23" s="155">
        <v>0</v>
      </c>
      <c r="X23" s="155">
        <v>0</v>
      </c>
      <c r="Y23" s="155">
        <v>0</v>
      </c>
      <c r="Z23" s="155">
        <v>0</v>
      </c>
      <c r="AA23" s="155">
        <v>0</v>
      </c>
      <c r="AB23" s="155">
        <v>0</v>
      </c>
      <c r="AC23" s="155">
        <v>0</v>
      </c>
      <c r="AD23" s="155">
        <v>0</v>
      </c>
      <c r="AE23" s="155">
        <v>0</v>
      </c>
      <c r="AF23" s="155">
        <v>0</v>
      </c>
      <c r="AG23" s="155">
        <v>0</v>
      </c>
      <c r="AH23" s="155">
        <v>0</v>
      </c>
      <c r="AI23" s="155">
        <v>0</v>
      </c>
      <c r="AJ23" s="155">
        <v>0</v>
      </c>
      <c r="AK23" s="155">
        <v>0</v>
      </c>
      <c r="AL23" s="172">
        <v>0</v>
      </c>
      <c r="AM23" s="172">
        <v>0</v>
      </c>
      <c r="AN23" s="172">
        <v>0</v>
      </c>
    </row>
    <row r="24" spans="1:40" ht="21" customHeight="1">
      <c r="A24" s="151" t="s">
        <v>279</v>
      </c>
      <c r="B24" s="157" t="s">
        <v>436</v>
      </c>
      <c r="C24" s="170" t="s">
        <v>152</v>
      </c>
      <c r="D24" s="157" t="s">
        <v>559</v>
      </c>
      <c r="E24" s="171" t="s">
        <v>320</v>
      </c>
      <c r="F24" s="171" t="s">
        <v>284</v>
      </c>
      <c r="G24" s="171" t="s">
        <v>255</v>
      </c>
      <c r="H24" s="177" t="s">
        <v>484</v>
      </c>
      <c r="I24" s="174">
        <v>6457</v>
      </c>
      <c r="J24" s="174">
        <v>0</v>
      </c>
      <c r="K24" s="175">
        <v>0</v>
      </c>
      <c r="L24" s="173">
        <v>6457</v>
      </c>
      <c r="M24" s="155">
        <v>6457</v>
      </c>
      <c r="N24" s="155">
        <v>4222</v>
      </c>
      <c r="O24" s="155">
        <v>715</v>
      </c>
      <c r="P24" s="155">
        <v>1234</v>
      </c>
      <c r="Q24" s="155">
        <v>0</v>
      </c>
      <c r="R24" s="155">
        <v>540</v>
      </c>
      <c r="S24" s="155">
        <v>1675</v>
      </c>
      <c r="T24" s="155">
        <v>58</v>
      </c>
      <c r="U24" s="155">
        <v>2235</v>
      </c>
      <c r="V24" s="155">
        <v>2235</v>
      </c>
      <c r="W24" s="155">
        <v>0</v>
      </c>
      <c r="X24" s="155">
        <v>0</v>
      </c>
      <c r="Y24" s="155">
        <v>0</v>
      </c>
      <c r="Z24" s="155">
        <v>0</v>
      </c>
      <c r="AA24" s="155">
        <v>0</v>
      </c>
      <c r="AB24" s="155">
        <v>0</v>
      </c>
      <c r="AC24" s="155">
        <v>0</v>
      </c>
      <c r="AD24" s="155">
        <v>0</v>
      </c>
      <c r="AE24" s="155">
        <v>0</v>
      </c>
      <c r="AF24" s="155">
        <v>0</v>
      </c>
      <c r="AG24" s="155">
        <v>0</v>
      </c>
      <c r="AH24" s="155">
        <v>0</v>
      </c>
      <c r="AI24" s="155">
        <v>0</v>
      </c>
      <c r="AJ24" s="155">
        <v>0</v>
      </c>
      <c r="AK24" s="155">
        <v>0</v>
      </c>
      <c r="AL24" s="172">
        <v>0</v>
      </c>
      <c r="AM24" s="172">
        <v>0</v>
      </c>
      <c r="AN24" s="172">
        <v>0</v>
      </c>
    </row>
    <row r="25" spans="1:40" ht="21" customHeight="1">
      <c r="A25" s="151" t="s">
        <v>279</v>
      </c>
      <c r="B25" s="157" t="s">
        <v>436</v>
      </c>
      <c r="C25" s="170" t="s">
        <v>319</v>
      </c>
      <c r="D25" s="157" t="s">
        <v>343</v>
      </c>
      <c r="E25" s="171" t="s">
        <v>320</v>
      </c>
      <c r="F25" s="171" t="s">
        <v>284</v>
      </c>
      <c r="G25" s="171" t="s">
        <v>255</v>
      </c>
      <c r="H25" s="177" t="s">
        <v>484</v>
      </c>
      <c r="I25" s="174">
        <v>6811</v>
      </c>
      <c r="J25" s="174">
        <v>0</v>
      </c>
      <c r="K25" s="175">
        <v>0</v>
      </c>
      <c r="L25" s="173">
        <v>6811</v>
      </c>
      <c r="M25" s="155">
        <v>6811</v>
      </c>
      <c r="N25" s="155">
        <v>4376</v>
      </c>
      <c r="O25" s="155">
        <v>715</v>
      </c>
      <c r="P25" s="155">
        <v>1380</v>
      </c>
      <c r="Q25" s="155">
        <v>0</v>
      </c>
      <c r="R25" s="155">
        <v>540</v>
      </c>
      <c r="S25" s="155">
        <v>1675</v>
      </c>
      <c r="T25" s="155">
        <v>66</v>
      </c>
      <c r="U25" s="155">
        <v>2435</v>
      </c>
      <c r="V25" s="155">
        <v>2235</v>
      </c>
      <c r="W25" s="155">
        <v>0</v>
      </c>
      <c r="X25" s="155">
        <v>200</v>
      </c>
      <c r="Y25" s="155">
        <v>0</v>
      </c>
      <c r="Z25" s="155">
        <v>0</v>
      </c>
      <c r="AA25" s="155">
        <v>0</v>
      </c>
      <c r="AB25" s="155">
        <v>0</v>
      </c>
      <c r="AC25" s="155">
        <v>0</v>
      </c>
      <c r="AD25" s="155">
        <v>0</v>
      </c>
      <c r="AE25" s="155">
        <v>0</v>
      </c>
      <c r="AF25" s="155">
        <v>0</v>
      </c>
      <c r="AG25" s="155">
        <v>0</v>
      </c>
      <c r="AH25" s="155">
        <v>0</v>
      </c>
      <c r="AI25" s="155">
        <v>0</v>
      </c>
      <c r="AJ25" s="155">
        <v>0</v>
      </c>
      <c r="AK25" s="155">
        <v>0</v>
      </c>
      <c r="AL25" s="172">
        <v>0</v>
      </c>
      <c r="AM25" s="172">
        <v>0</v>
      </c>
      <c r="AN25" s="172">
        <v>0</v>
      </c>
    </row>
    <row r="26" spans="1:40" ht="21" customHeight="1">
      <c r="A26" s="151" t="s">
        <v>279</v>
      </c>
      <c r="B26" s="157" t="s">
        <v>436</v>
      </c>
      <c r="C26" s="170" t="s">
        <v>493</v>
      </c>
      <c r="D26" s="157" t="s">
        <v>20</v>
      </c>
      <c r="E26" s="171" t="s">
        <v>320</v>
      </c>
      <c r="F26" s="171" t="s">
        <v>284</v>
      </c>
      <c r="G26" s="171" t="s">
        <v>255</v>
      </c>
      <c r="H26" s="177" t="s">
        <v>484</v>
      </c>
      <c r="I26" s="174">
        <v>7054</v>
      </c>
      <c r="J26" s="174">
        <v>0</v>
      </c>
      <c r="K26" s="175">
        <v>0</v>
      </c>
      <c r="L26" s="173">
        <v>7054</v>
      </c>
      <c r="M26" s="155">
        <v>7054</v>
      </c>
      <c r="N26" s="155">
        <v>4589</v>
      </c>
      <c r="O26" s="155">
        <v>865</v>
      </c>
      <c r="P26" s="155">
        <v>1445</v>
      </c>
      <c r="Q26" s="155">
        <v>0</v>
      </c>
      <c r="R26" s="155">
        <v>540</v>
      </c>
      <c r="S26" s="155">
        <v>1675</v>
      </c>
      <c r="T26" s="155">
        <v>64</v>
      </c>
      <c r="U26" s="155">
        <v>2465</v>
      </c>
      <c r="V26" s="155">
        <v>2265</v>
      </c>
      <c r="W26" s="155">
        <v>0</v>
      </c>
      <c r="X26" s="155">
        <v>200</v>
      </c>
      <c r="Y26" s="155">
        <v>0</v>
      </c>
      <c r="Z26" s="155">
        <v>0</v>
      </c>
      <c r="AA26" s="155">
        <v>0</v>
      </c>
      <c r="AB26" s="155">
        <v>0</v>
      </c>
      <c r="AC26" s="155"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  <c r="AI26" s="155">
        <v>0</v>
      </c>
      <c r="AJ26" s="155">
        <v>0</v>
      </c>
      <c r="AK26" s="155">
        <v>0</v>
      </c>
      <c r="AL26" s="172">
        <v>0</v>
      </c>
      <c r="AM26" s="172">
        <v>0</v>
      </c>
      <c r="AN26" s="172">
        <v>0</v>
      </c>
    </row>
    <row r="27" spans="1:40" ht="21" customHeight="1">
      <c r="A27" s="151" t="s">
        <v>279</v>
      </c>
      <c r="B27" s="157" t="s">
        <v>436</v>
      </c>
      <c r="C27" s="170" t="s">
        <v>1</v>
      </c>
      <c r="D27" s="157" t="s">
        <v>571</v>
      </c>
      <c r="E27" s="171" t="s">
        <v>320</v>
      </c>
      <c r="F27" s="171" t="s">
        <v>284</v>
      </c>
      <c r="G27" s="171" t="s">
        <v>255</v>
      </c>
      <c r="H27" s="177" t="s">
        <v>484</v>
      </c>
      <c r="I27" s="174">
        <v>6459</v>
      </c>
      <c r="J27" s="174">
        <v>0</v>
      </c>
      <c r="K27" s="175">
        <v>0</v>
      </c>
      <c r="L27" s="173">
        <v>6459</v>
      </c>
      <c r="M27" s="155">
        <v>6459</v>
      </c>
      <c r="N27" s="155">
        <v>4224</v>
      </c>
      <c r="O27" s="155">
        <v>715</v>
      </c>
      <c r="P27" s="155">
        <v>1234</v>
      </c>
      <c r="Q27" s="155">
        <v>0</v>
      </c>
      <c r="R27" s="155">
        <v>540</v>
      </c>
      <c r="S27" s="155">
        <v>1675</v>
      </c>
      <c r="T27" s="155">
        <v>60</v>
      </c>
      <c r="U27" s="155">
        <v>2235</v>
      </c>
      <c r="V27" s="155">
        <v>2235</v>
      </c>
      <c r="W27" s="155">
        <v>0</v>
      </c>
      <c r="X27" s="155">
        <v>0</v>
      </c>
      <c r="Y27" s="155">
        <v>0</v>
      </c>
      <c r="Z27" s="155">
        <v>0</v>
      </c>
      <c r="AA27" s="155">
        <v>0</v>
      </c>
      <c r="AB27" s="155">
        <v>0</v>
      </c>
      <c r="AC27" s="155"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72">
        <v>0</v>
      </c>
      <c r="AM27" s="172">
        <v>0</v>
      </c>
      <c r="AN27" s="172">
        <v>0</v>
      </c>
    </row>
    <row r="28" spans="1:40" ht="21" customHeight="1">
      <c r="A28" s="151" t="s">
        <v>279</v>
      </c>
      <c r="B28" s="157" t="s">
        <v>436</v>
      </c>
      <c r="C28" s="170" t="s">
        <v>158</v>
      </c>
      <c r="D28" s="157" t="s">
        <v>310</v>
      </c>
      <c r="E28" s="171" t="s">
        <v>320</v>
      </c>
      <c r="F28" s="171" t="s">
        <v>284</v>
      </c>
      <c r="G28" s="171" t="s">
        <v>255</v>
      </c>
      <c r="H28" s="177" t="s">
        <v>484</v>
      </c>
      <c r="I28" s="174">
        <v>5651</v>
      </c>
      <c r="J28" s="174">
        <v>0</v>
      </c>
      <c r="K28" s="175">
        <v>0</v>
      </c>
      <c r="L28" s="173">
        <v>5651</v>
      </c>
      <c r="M28" s="155">
        <v>5651</v>
      </c>
      <c r="N28" s="155">
        <v>3416</v>
      </c>
      <c r="O28" s="155">
        <v>715</v>
      </c>
      <c r="P28" s="155">
        <v>1315</v>
      </c>
      <c r="Q28" s="155">
        <v>0</v>
      </c>
      <c r="R28" s="155">
        <v>660</v>
      </c>
      <c r="S28" s="155">
        <v>660</v>
      </c>
      <c r="T28" s="155">
        <v>66</v>
      </c>
      <c r="U28" s="155">
        <v>2235</v>
      </c>
      <c r="V28" s="155">
        <v>2235</v>
      </c>
      <c r="W28" s="155">
        <v>0</v>
      </c>
      <c r="X28" s="155">
        <v>0</v>
      </c>
      <c r="Y28" s="155">
        <v>0</v>
      </c>
      <c r="Z28" s="155">
        <v>0</v>
      </c>
      <c r="AA28" s="155">
        <v>0</v>
      </c>
      <c r="AB28" s="155">
        <v>0</v>
      </c>
      <c r="AC28" s="155"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72">
        <v>0</v>
      </c>
      <c r="AM28" s="172">
        <v>0</v>
      </c>
      <c r="AN28" s="172">
        <v>0</v>
      </c>
    </row>
    <row r="29" spans="1:40" ht="21" customHeight="1">
      <c r="A29" s="151" t="s">
        <v>279</v>
      </c>
      <c r="B29" s="157" t="s">
        <v>436</v>
      </c>
      <c r="C29" s="170" t="s">
        <v>309</v>
      </c>
      <c r="D29" s="157" t="s">
        <v>444</v>
      </c>
      <c r="E29" s="171" t="s">
        <v>320</v>
      </c>
      <c r="F29" s="171" t="s">
        <v>284</v>
      </c>
      <c r="G29" s="171" t="s">
        <v>255</v>
      </c>
      <c r="H29" s="177" t="s">
        <v>484</v>
      </c>
      <c r="I29" s="174">
        <v>6709</v>
      </c>
      <c r="J29" s="174">
        <v>0</v>
      </c>
      <c r="K29" s="175">
        <v>0</v>
      </c>
      <c r="L29" s="173">
        <v>6709</v>
      </c>
      <c r="M29" s="155">
        <v>6709</v>
      </c>
      <c r="N29" s="155">
        <v>4284</v>
      </c>
      <c r="O29" s="155">
        <v>715</v>
      </c>
      <c r="P29" s="155">
        <v>1290</v>
      </c>
      <c r="Q29" s="155">
        <v>0</v>
      </c>
      <c r="R29" s="155">
        <v>540</v>
      </c>
      <c r="S29" s="155">
        <v>1675</v>
      </c>
      <c r="T29" s="155">
        <v>64</v>
      </c>
      <c r="U29" s="155">
        <v>2425</v>
      </c>
      <c r="V29" s="155">
        <v>2235</v>
      </c>
      <c r="W29" s="155">
        <v>0</v>
      </c>
      <c r="X29" s="155">
        <v>190</v>
      </c>
      <c r="Y29" s="155">
        <v>0</v>
      </c>
      <c r="Z29" s="155">
        <v>0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72">
        <v>0</v>
      </c>
      <c r="AM29" s="172">
        <v>0</v>
      </c>
      <c r="AN29" s="172">
        <v>0</v>
      </c>
    </row>
    <row r="30" spans="1:40" ht="21" customHeight="1">
      <c r="A30" s="151" t="s">
        <v>279</v>
      </c>
      <c r="B30" s="157" t="s">
        <v>436</v>
      </c>
      <c r="C30" s="170" t="s">
        <v>488</v>
      </c>
      <c r="D30" s="157" t="s">
        <v>396</v>
      </c>
      <c r="E30" s="171" t="s">
        <v>320</v>
      </c>
      <c r="F30" s="171" t="s">
        <v>284</v>
      </c>
      <c r="G30" s="171" t="s">
        <v>255</v>
      </c>
      <c r="H30" s="177" t="s">
        <v>484</v>
      </c>
      <c r="I30" s="174">
        <v>6651</v>
      </c>
      <c r="J30" s="174">
        <v>0</v>
      </c>
      <c r="K30" s="175">
        <v>0</v>
      </c>
      <c r="L30" s="173">
        <v>6651</v>
      </c>
      <c r="M30" s="155">
        <v>6651</v>
      </c>
      <c r="N30" s="155">
        <v>4226</v>
      </c>
      <c r="O30" s="155">
        <v>715</v>
      </c>
      <c r="P30" s="155">
        <v>1234</v>
      </c>
      <c r="Q30" s="155">
        <v>0</v>
      </c>
      <c r="R30" s="155">
        <v>540</v>
      </c>
      <c r="S30" s="155">
        <v>1675</v>
      </c>
      <c r="T30" s="155">
        <v>62</v>
      </c>
      <c r="U30" s="155">
        <v>2425</v>
      </c>
      <c r="V30" s="155">
        <v>2235</v>
      </c>
      <c r="W30" s="155">
        <v>0</v>
      </c>
      <c r="X30" s="155">
        <v>190</v>
      </c>
      <c r="Y30" s="155">
        <v>0</v>
      </c>
      <c r="Z30" s="155">
        <v>0</v>
      </c>
      <c r="AA30" s="155">
        <v>0</v>
      </c>
      <c r="AB30" s="155">
        <v>0</v>
      </c>
      <c r="AC30" s="155">
        <v>0</v>
      </c>
      <c r="AD30" s="155">
        <v>0</v>
      </c>
      <c r="AE30" s="155">
        <v>0</v>
      </c>
      <c r="AF30" s="155">
        <v>0</v>
      </c>
      <c r="AG30" s="155">
        <v>0</v>
      </c>
      <c r="AH30" s="155">
        <v>0</v>
      </c>
      <c r="AI30" s="155">
        <v>0</v>
      </c>
      <c r="AJ30" s="155">
        <v>0</v>
      </c>
      <c r="AK30" s="155">
        <v>0</v>
      </c>
      <c r="AL30" s="172">
        <v>0</v>
      </c>
      <c r="AM30" s="172">
        <v>0</v>
      </c>
      <c r="AN30" s="172">
        <v>0</v>
      </c>
    </row>
    <row r="31" spans="1:40" ht="21" customHeight="1">
      <c r="A31" s="151" t="s">
        <v>279</v>
      </c>
      <c r="B31" s="157" t="s">
        <v>436</v>
      </c>
      <c r="C31" s="170" t="s">
        <v>270</v>
      </c>
      <c r="D31" s="157" t="s">
        <v>33</v>
      </c>
      <c r="E31" s="171" t="s">
        <v>320</v>
      </c>
      <c r="F31" s="171" t="s">
        <v>284</v>
      </c>
      <c r="G31" s="171" t="s">
        <v>255</v>
      </c>
      <c r="H31" s="177" t="s">
        <v>484</v>
      </c>
      <c r="I31" s="174">
        <v>8468</v>
      </c>
      <c r="J31" s="174">
        <v>0</v>
      </c>
      <c r="K31" s="175">
        <v>0</v>
      </c>
      <c r="L31" s="173">
        <v>8468</v>
      </c>
      <c r="M31" s="155">
        <v>8468</v>
      </c>
      <c r="N31" s="155">
        <v>5938</v>
      </c>
      <c r="O31" s="155">
        <v>3070</v>
      </c>
      <c r="P31" s="155">
        <v>0</v>
      </c>
      <c r="Q31" s="155">
        <v>0</v>
      </c>
      <c r="R31" s="155">
        <v>540</v>
      </c>
      <c r="S31" s="155">
        <v>2264</v>
      </c>
      <c r="T31" s="155">
        <v>64</v>
      </c>
      <c r="U31" s="155">
        <v>2530</v>
      </c>
      <c r="V31" s="155">
        <v>2330</v>
      </c>
      <c r="W31" s="155">
        <v>0</v>
      </c>
      <c r="X31" s="155">
        <v>200</v>
      </c>
      <c r="Y31" s="155">
        <v>0</v>
      </c>
      <c r="Z31" s="155">
        <v>0</v>
      </c>
      <c r="AA31" s="155">
        <v>0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72">
        <v>0</v>
      </c>
      <c r="AM31" s="172">
        <v>0</v>
      </c>
      <c r="AN31" s="172">
        <v>0</v>
      </c>
    </row>
    <row r="32" spans="1:40" ht="21" customHeight="1">
      <c r="A32" s="151" t="s">
        <v>279</v>
      </c>
      <c r="B32" s="157" t="s">
        <v>436</v>
      </c>
      <c r="C32" s="170" t="s">
        <v>455</v>
      </c>
      <c r="D32" s="157" t="s">
        <v>172</v>
      </c>
      <c r="E32" s="171" t="s">
        <v>320</v>
      </c>
      <c r="F32" s="171" t="s">
        <v>284</v>
      </c>
      <c r="G32" s="171" t="s">
        <v>255</v>
      </c>
      <c r="H32" s="177" t="s">
        <v>484</v>
      </c>
      <c r="I32" s="174">
        <v>8622</v>
      </c>
      <c r="J32" s="174">
        <v>0</v>
      </c>
      <c r="K32" s="175">
        <v>0</v>
      </c>
      <c r="L32" s="173">
        <v>8622</v>
      </c>
      <c r="M32" s="155">
        <v>8622</v>
      </c>
      <c r="N32" s="155">
        <v>6092</v>
      </c>
      <c r="O32" s="155">
        <v>3200</v>
      </c>
      <c r="P32" s="155">
        <v>0</v>
      </c>
      <c r="Q32" s="155">
        <v>0</v>
      </c>
      <c r="R32" s="155">
        <v>540</v>
      </c>
      <c r="S32" s="155">
        <v>2264</v>
      </c>
      <c r="T32" s="155">
        <v>88</v>
      </c>
      <c r="U32" s="155">
        <v>2530</v>
      </c>
      <c r="V32" s="155">
        <v>2330</v>
      </c>
      <c r="W32" s="155">
        <v>0</v>
      </c>
      <c r="X32" s="155">
        <v>200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0</v>
      </c>
      <c r="AK32" s="155">
        <v>0</v>
      </c>
      <c r="AL32" s="172">
        <v>0</v>
      </c>
      <c r="AM32" s="172">
        <v>0</v>
      </c>
      <c r="AN32" s="172">
        <v>0</v>
      </c>
    </row>
    <row r="33" spans="1:40" ht="21" customHeight="1">
      <c r="A33" s="151" t="s">
        <v>279</v>
      </c>
      <c r="B33" s="157" t="s">
        <v>436</v>
      </c>
      <c r="C33" s="170" t="s">
        <v>604</v>
      </c>
      <c r="D33" s="157" t="s">
        <v>108</v>
      </c>
      <c r="E33" s="171" t="s">
        <v>320</v>
      </c>
      <c r="F33" s="171" t="s">
        <v>284</v>
      </c>
      <c r="G33" s="171" t="s">
        <v>255</v>
      </c>
      <c r="H33" s="177" t="s">
        <v>484</v>
      </c>
      <c r="I33" s="174">
        <v>6884</v>
      </c>
      <c r="J33" s="174">
        <v>0</v>
      </c>
      <c r="K33" s="175">
        <v>0</v>
      </c>
      <c r="L33" s="173">
        <v>6884</v>
      </c>
      <c r="M33" s="155">
        <v>6884</v>
      </c>
      <c r="N33" s="155">
        <v>4449</v>
      </c>
      <c r="O33" s="155">
        <v>715</v>
      </c>
      <c r="P33" s="155">
        <v>1445</v>
      </c>
      <c r="Q33" s="155">
        <v>0</v>
      </c>
      <c r="R33" s="155">
        <v>540</v>
      </c>
      <c r="S33" s="155">
        <v>1675</v>
      </c>
      <c r="T33" s="155">
        <v>74</v>
      </c>
      <c r="U33" s="155">
        <v>2435</v>
      </c>
      <c r="V33" s="155">
        <v>2235</v>
      </c>
      <c r="W33" s="155">
        <v>0</v>
      </c>
      <c r="X33" s="155">
        <v>200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72">
        <v>0</v>
      </c>
      <c r="AM33" s="172">
        <v>0</v>
      </c>
      <c r="AN33" s="172">
        <v>0</v>
      </c>
    </row>
    <row r="34" spans="1:40" ht="21" customHeight="1">
      <c r="A34" s="151" t="s">
        <v>279</v>
      </c>
      <c r="B34" s="157" t="s">
        <v>436</v>
      </c>
      <c r="C34" s="170" t="s">
        <v>119</v>
      </c>
      <c r="D34" s="157" t="s">
        <v>184</v>
      </c>
      <c r="E34" s="171" t="s">
        <v>320</v>
      </c>
      <c r="F34" s="171" t="s">
        <v>284</v>
      </c>
      <c r="G34" s="171" t="s">
        <v>255</v>
      </c>
      <c r="H34" s="177" t="s">
        <v>484</v>
      </c>
      <c r="I34" s="174">
        <v>8610</v>
      </c>
      <c r="J34" s="174">
        <v>0</v>
      </c>
      <c r="K34" s="175">
        <v>0</v>
      </c>
      <c r="L34" s="173">
        <v>8610</v>
      </c>
      <c r="M34" s="155">
        <v>8610</v>
      </c>
      <c r="N34" s="155">
        <v>6080</v>
      </c>
      <c r="O34" s="155">
        <v>3200</v>
      </c>
      <c r="P34" s="155">
        <v>0</v>
      </c>
      <c r="Q34" s="155">
        <v>0</v>
      </c>
      <c r="R34" s="155">
        <v>540</v>
      </c>
      <c r="S34" s="155">
        <v>2264</v>
      </c>
      <c r="T34" s="155">
        <v>76</v>
      </c>
      <c r="U34" s="155">
        <v>2530</v>
      </c>
      <c r="V34" s="155">
        <v>2330</v>
      </c>
      <c r="W34" s="155">
        <v>0</v>
      </c>
      <c r="X34" s="155">
        <v>200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72">
        <v>0</v>
      </c>
      <c r="AM34" s="172">
        <v>0</v>
      </c>
      <c r="AN34" s="172">
        <v>0</v>
      </c>
    </row>
    <row r="35" spans="1:40" ht="21" customHeight="1">
      <c r="A35" s="151" t="s">
        <v>279</v>
      </c>
      <c r="B35" s="157" t="s">
        <v>436</v>
      </c>
      <c r="C35" s="170" t="s">
        <v>274</v>
      </c>
      <c r="D35" s="157" t="s">
        <v>32</v>
      </c>
      <c r="E35" s="171" t="s">
        <v>320</v>
      </c>
      <c r="F35" s="171" t="s">
        <v>284</v>
      </c>
      <c r="G35" s="171" t="s">
        <v>255</v>
      </c>
      <c r="H35" s="177" t="s">
        <v>484</v>
      </c>
      <c r="I35" s="174">
        <v>7095</v>
      </c>
      <c r="J35" s="174">
        <v>0</v>
      </c>
      <c r="K35" s="175">
        <v>0</v>
      </c>
      <c r="L35" s="173">
        <v>7095</v>
      </c>
      <c r="M35" s="155">
        <v>7095</v>
      </c>
      <c r="N35" s="155">
        <v>4660</v>
      </c>
      <c r="O35" s="155">
        <v>715</v>
      </c>
      <c r="P35" s="155">
        <v>1632</v>
      </c>
      <c r="Q35" s="155">
        <v>0</v>
      </c>
      <c r="R35" s="155">
        <v>540</v>
      </c>
      <c r="S35" s="155">
        <v>1675</v>
      </c>
      <c r="T35" s="155">
        <v>98</v>
      </c>
      <c r="U35" s="155">
        <v>2435</v>
      </c>
      <c r="V35" s="155">
        <v>2235</v>
      </c>
      <c r="W35" s="155">
        <v>0</v>
      </c>
      <c r="X35" s="155">
        <v>200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72">
        <v>0</v>
      </c>
      <c r="AM35" s="172">
        <v>0</v>
      </c>
      <c r="AN35" s="172">
        <v>0</v>
      </c>
    </row>
    <row r="36" spans="1:40" ht="21" customHeight="1">
      <c r="A36" s="151" t="s">
        <v>279</v>
      </c>
      <c r="B36" s="157" t="s">
        <v>436</v>
      </c>
      <c r="C36" s="170" t="s">
        <v>570</v>
      </c>
      <c r="D36" s="157" t="s">
        <v>262</v>
      </c>
      <c r="E36" s="171" t="s">
        <v>320</v>
      </c>
      <c r="F36" s="171" t="s">
        <v>284</v>
      </c>
      <c r="G36" s="171" t="s">
        <v>255</v>
      </c>
      <c r="H36" s="177" t="s">
        <v>484</v>
      </c>
      <c r="I36" s="174">
        <v>7004</v>
      </c>
      <c r="J36" s="174">
        <v>0</v>
      </c>
      <c r="K36" s="175">
        <v>0</v>
      </c>
      <c r="L36" s="173">
        <v>7004</v>
      </c>
      <c r="M36" s="155">
        <v>7004</v>
      </c>
      <c r="N36" s="155">
        <v>4569</v>
      </c>
      <c r="O36" s="155">
        <v>715</v>
      </c>
      <c r="P36" s="155">
        <v>1557</v>
      </c>
      <c r="Q36" s="155">
        <v>0</v>
      </c>
      <c r="R36" s="155">
        <v>540</v>
      </c>
      <c r="S36" s="155">
        <v>1675</v>
      </c>
      <c r="T36" s="155">
        <v>82</v>
      </c>
      <c r="U36" s="155">
        <v>2435</v>
      </c>
      <c r="V36" s="155">
        <v>2235</v>
      </c>
      <c r="W36" s="155">
        <v>0</v>
      </c>
      <c r="X36" s="155">
        <v>200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0</v>
      </c>
      <c r="AJ36" s="155">
        <v>0</v>
      </c>
      <c r="AK36" s="155">
        <v>0</v>
      </c>
      <c r="AL36" s="172">
        <v>0</v>
      </c>
      <c r="AM36" s="172">
        <v>0</v>
      </c>
      <c r="AN36" s="172">
        <v>0</v>
      </c>
    </row>
    <row r="37" spans="1:40" ht="21" customHeight="1">
      <c r="A37" s="151" t="s">
        <v>279</v>
      </c>
      <c r="B37" s="157" t="s">
        <v>436</v>
      </c>
      <c r="C37" s="170" t="s">
        <v>42</v>
      </c>
      <c r="D37" s="157" t="s">
        <v>589</v>
      </c>
      <c r="E37" s="171" t="s">
        <v>320</v>
      </c>
      <c r="F37" s="171" t="s">
        <v>284</v>
      </c>
      <c r="G37" s="171" t="s">
        <v>255</v>
      </c>
      <c r="H37" s="177" t="s">
        <v>484</v>
      </c>
      <c r="I37" s="174">
        <v>8336</v>
      </c>
      <c r="J37" s="174">
        <v>0</v>
      </c>
      <c r="K37" s="175">
        <v>0</v>
      </c>
      <c r="L37" s="173">
        <v>8336</v>
      </c>
      <c r="M37" s="155">
        <v>8336</v>
      </c>
      <c r="N37" s="155">
        <v>5851</v>
      </c>
      <c r="O37" s="155">
        <v>865</v>
      </c>
      <c r="P37" s="155">
        <v>2643</v>
      </c>
      <c r="Q37" s="155">
        <v>0</v>
      </c>
      <c r="R37" s="155">
        <v>540</v>
      </c>
      <c r="S37" s="155">
        <v>1675</v>
      </c>
      <c r="T37" s="155">
        <v>128</v>
      </c>
      <c r="U37" s="155">
        <v>2485</v>
      </c>
      <c r="V37" s="155">
        <v>2265</v>
      </c>
      <c r="W37" s="155">
        <v>0</v>
      </c>
      <c r="X37" s="155">
        <v>220</v>
      </c>
      <c r="Y37" s="155">
        <v>0</v>
      </c>
      <c r="Z37" s="155">
        <v>0</v>
      </c>
      <c r="AA37" s="155">
        <v>0</v>
      </c>
      <c r="AB37" s="155">
        <v>0</v>
      </c>
      <c r="AC37" s="155">
        <v>0</v>
      </c>
      <c r="AD37" s="155">
        <v>0</v>
      </c>
      <c r="AE37" s="155">
        <v>0</v>
      </c>
      <c r="AF37" s="155">
        <v>0</v>
      </c>
      <c r="AG37" s="155">
        <v>0</v>
      </c>
      <c r="AH37" s="155">
        <v>0</v>
      </c>
      <c r="AI37" s="155">
        <v>0</v>
      </c>
      <c r="AJ37" s="155">
        <v>0</v>
      </c>
      <c r="AK37" s="155">
        <v>0</v>
      </c>
      <c r="AL37" s="172">
        <v>0</v>
      </c>
      <c r="AM37" s="172">
        <v>0</v>
      </c>
      <c r="AN37" s="172">
        <v>0</v>
      </c>
    </row>
    <row r="38" spans="1:40" ht="21" customHeight="1">
      <c r="A38" s="151" t="s">
        <v>279</v>
      </c>
      <c r="B38" s="157" t="s">
        <v>436</v>
      </c>
      <c r="C38" s="170" t="s">
        <v>200</v>
      </c>
      <c r="D38" s="157" t="s">
        <v>308</v>
      </c>
      <c r="E38" s="171" t="s">
        <v>320</v>
      </c>
      <c r="F38" s="171" t="s">
        <v>284</v>
      </c>
      <c r="G38" s="171" t="s">
        <v>255</v>
      </c>
      <c r="H38" s="177" t="s">
        <v>484</v>
      </c>
      <c r="I38" s="174">
        <v>7830</v>
      </c>
      <c r="J38" s="174">
        <v>0</v>
      </c>
      <c r="K38" s="175">
        <v>0</v>
      </c>
      <c r="L38" s="173">
        <v>7830</v>
      </c>
      <c r="M38" s="155">
        <v>7830</v>
      </c>
      <c r="N38" s="155">
        <v>5355</v>
      </c>
      <c r="O38" s="155">
        <v>865</v>
      </c>
      <c r="P38" s="155">
        <v>2163</v>
      </c>
      <c r="Q38" s="155">
        <v>0</v>
      </c>
      <c r="R38" s="155">
        <v>540</v>
      </c>
      <c r="S38" s="155">
        <v>1675</v>
      </c>
      <c r="T38" s="155">
        <v>112</v>
      </c>
      <c r="U38" s="155">
        <v>2475</v>
      </c>
      <c r="V38" s="155">
        <v>2265</v>
      </c>
      <c r="W38" s="155">
        <v>0</v>
      </c>
      <c r="X38" s="155">
        <v>210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55">
        <v>0</v>
      </c>
      <c r="AE38" s="155">
        <v>0</v>
      </c>
      <c r="AF38" s="155">
        <v>0</v>
      </c>
      <c r="AG38" s="155">
        <v>0</v>
      </c>
      <c r="AH38" s="155">
        <v>0</v>
      </c>
      <c r="AI38" s="155">
        <v>0</v>
      </c>
      <c r="AJ38" s="155">
        <v>0</v>
      </c>
      <c r="AK38" s="155">
        <v>0</v>
      </c>
      <c r="AL38" s="172">
        <v>0</v>
      </c>
      <c r="AM38" s="172">
        <v>0</v>
      </c>
      <c r="AN38" s="172">
        <v>0</v>
      </c>
    </row>
    <row r="39" spans="1:40" ht="21" customHeight="1">
      <c r="A39" s="151" t="s">
        <v>279</v>
      </c>
      <c r="B39" s="157" t="s">
        <v>436</v>
      </c>
      <c r="C39" s="170" t="s">
        <v>356</v>
      </c>
      <c r="D39" s="157" t="s">
        <v>404</v>
      </c>
      <c r="E39" s="171" t="s">
        <v>320</v>
      </c>
      <c r="F39" s="171" t="s">
        <v>284</v>
      </c>
      <c r="G39" s="171" t="s">
        <v>255</v>
      </c>
      <c r="H39" s="177" t="s">
        <v>484</v>
      </c>
      <c r="I39" s="174">
        <v>8476</v>
      </c>
      <c r="J39" s="174">
        <v>0</v>
      </c>
      <c r="K39" s="175">
        <v>0</v>
      </c>
      <c r="L39" s="173">
        <v>8476</v>
      </c>
      <c r="M39" s="155">
        <v>8476</v>
      </c>
      <c r="N39" s="155">
        <v>5946</v>
      </c>
      <c r="O39" s="155">
        <v>3070</v>
      </c>
      <c r="P39" s="155">
        <v>0</v>
      </c>
      <c r="Q39" s="155">
        <v>0</v>
      </c>
      <c r="R39" s="155">
        <v>540</v>
      </c>
      <c r="S39" s="155">
        <v>2264</v>
      </c>
      <c r="T39" s="155">
        <v>72</v>
      </c>
      <c r="U39" s="155">
        <v>2530</v>
      </c>
      <c r="V39" s="155">
        <v>2330</v>
      </c>
      <c r="W39" s="155">
        <v>0</v>
      </c>
      <c r="X39" s="155">
        <v>200</v>
      </c>
      <c r="Y39" s="155">
        <v>0</v>
      </c>
      <c r="Z39" s="155">
        <v>0</v>
      </c>
      <c r="AA39" s="155">
        <v>0</v>
      </c>
      <c r="AB39" s="155">
        <v>0</v>
      </c>
      <c r="AC39" s="155">
        <v>0</v>
      </c>
      <c r="AD39" s="155">
        <v>0</v>
      </c>
      <c r="AE39" s="155">
        <v>0</v>
      </c>
      <c r="AF39" s="155">
        <v>0</v>
      </c>
      <c r="AG39" s="155">
        <v>0</v>
      </c>
      <c r="AH39" s="155">
        <v>0</v>
      </c>
      <c r="AI39" s="155">
        <v>0</v>
      </c>
      <c r="AJ39" s="155">
        <v>0</v>
      </c>
      <c r="AK39" s="155">
        <v>0</v>
      </c>
      <c r="AL39" s="172">
        <v>0</v>
      </c>
      <c r="AM39" s="172">
        <v>0</v>
      </c>
      <c r="AN39" s="172">
        <v>0</v>
      </c>
    </row>
    <row r="40" spans="1:40" ht="21" customHeight="1">
      <c r="A40" s="151" t="s">
        <v>279</v>
      </c>
      <c r="B40" s="157" t="s">
        <v>436</v>
      </c>
      <c r="C40" s="170" t="s">
        <v>534</v>
      </c>
      <c r="D40" s="157" t="s">
        <v>115</v>
      </c>
      <c r="E40" s="171" t="s">
        <v>320</v>
      </c>
      <c r="F40" s="171" t="s">
        <v>284</v>
      </c>
      <c r="G40" s="171" t="s">
        <v>255</v>
      </c>
      <c r="H40" s="177" t="s">
        <v>484</v>
      </c>
      <c r="I40" s="174">
        <v>8496</v>
      </c>
      <c r="J40" s="174">
        <v>0</v>
      </c>
      <c r="K40" s="175">
        <v>0</v>
      </c>
      <c r="L40" s="173">
        <v>8496</v>
      </c>
      <c r="M40" s="155">
        <v>8496</v>
      </c>
      <c r="N40" s="155">
        <v>5956</v>
      </c>
      <c r="O40" s="155">
        <v>3070</v>
      </c>
      <c r="P40" s="155">
        <v>0</v>
      </c>
      <c r="Q40" s="155">
        <v>0</v>
      </c>
      <c r="R40" s="155">
        <v>540</v>
      </c>
      <c r="S40" s="155">
        <v>2264</v>
      </c>
      <c r="T40" s="155">
        <v>82</v>
      </c>
      <c r="U40" s="155">
        <v>2540</v>
      </c>
      <c r="V40" s="155">
        <v>2330</v>
      </c>
      <c r="W40" s="155">
        <v>0</v>
      </c>
      <c r="X40" s="155">
        <v>210</v>
      </c>
      <c r="Y40" s="155">
        <v>0</v>
      </c>
      <c r="Z40" s="155">
        <v>0</v>
      </c>
      <c r="AA40" s="155">
        <v>0</v>
      </c>
      <c r="AB40" s="155">
        <v>0</v>
      </c>
      <c r="AC40" s="155">
        <v>0</v>
      </c>
      <c r="AD40" s="155">
        <v>0</v>
      </c>
      <c r="AE40" s="155">
        <v>0</v>
      </c>
      <c r="AF40" s="155">
        <v>0</v>
      </c>
      <c r="AG40" s="155">
        <v>0</v>
      </c>
      <c r="AH40" s="155">
        <v>0</v>
      </c>
      <c r="AI40" s="155">
        <v>0</v>
      </c>
      <c r="AJ40" s="155">
        <v>0</v>
      </c>
      <c r="AK40" s="155">
        <v>0</v>
      </c>
      <c r="AL40" s="172">
        <v>0</v>
      </c>
      <c r="AM40" s="172">
        <v>0</v>
      </c>
      <c r="AN40" s="172">
        <v>0</v>
      </c>
    </row>
    <row r="41" spans="1:40" ht="21" customHeight="1">
      <c r="A41" s="151" t="s">
        <v>279</v>
      </c>
      <c r="B41" s="157" t="s">
        <v>436</v>
      </c>
      <c r="C41" s="170" t="s">
        <v>6</v>
      </c>
      <c r="D41" s="157" t="s">
        <v>19</v>
      </c>
      <c r="E41" s="171" t="s">
        <v>320</v>
      </c>
      <c r="F41" s="171" t="s">
        <v>284</v>
      </c>
      <c r="G41" s="171" t="s">
        <v>255</v>
      </c>
      <c r="H41" s="177" t="s">
        <v>484</v>
      </c>
      <c r="I41" s="174">
        <v>6998</v>
      </c>
      <c r="J41" s="174">
        <v>0</v>
      </c>
      <c r="K41" s="175">
        <v>0</v>
      </c>
      <c r="L41" s="173">
        <v>6998</v>
      </c>
      <c r="M41" s="155">
        <v>6998</v>
      </c>
      <c r="N41" s="155">
        <v>4563</v>
      </c>
      <c r="O41" s="155">
        <v>715</v>
      </c>
      <c r="P41" s="155">
        <v>1557</v>
      </c>
      <c r="Q41" s="155">
        <v>0</v>
      </c>
      <c r="R41" s="155">
        <v>540</v>
      </c>
      <c r="S41" s="155">
        <v>1675</v>
      </c>
      <c r="T41" s="155">
        <v>76</v>
      </c>
      <c r="U41" s="155">
        <v>2435</v>
      </c>
      <c r="V41" s="155">
        <v>2235</v>
      </c>
      <c r="W41" s="155">
        <v>0</v>
      </c>
      <c r="X41" s="155">
        <v>200</v>
      </c>
      <c r="Y41" s="155">
        <v>0</v>
      </c>
      <c r="Z41" s="155">
        <v>0</v>
      </c>
      <c r="AA41" s="155">
        <v>0</v>
      </c>
      <c r="AB41" s="155">
        <v>0</v>
      </c>
      <c r="AC41" s="155">
        <v>0</v>
      </c>
      <c r="AD41" s="155">
        <v>0</v>
      </c>
      <c r="AE41" s="155">
        <v>0</v>
      </c>
      <c r="AF41" s="155">
        <v>0</v>
      </c>
      <c r="AG41" s="155">
        <v>0</v>
      </c>
      <c r="AH41" s="155">
        <v>0</v>
      </c>
      <c r="AI41" s="155">
        <v>0</v>
      </c>
      <c r="AJ41" s="155">
        <v>0</v>
      </c>
      <c r="AK41" s="155">
        <v>0</v>
      </c>
      <c r="AL41" s="172">
        <v>0</v>
      </c>
      <c r="AM41" s="172">
        <v>0</v>
      </c>
      <c r="AN41" s="172">
        <v>0</v>
      </c>
    </row>
    <row r="42" spans="1:40" ht="21" customHeight="1">
      <c r="A42" s="151" t="s">
        <v>279</v>
      </c>
      <c r="B42" s="157" t="s">
        <v>436</v>
      </c>
      <c r="C42" s="170" t="s">
        <v>487</v>
      </c>
      <c r="D42" s="157" t="s">
        <v>432</v>
      </c>
      <c r="E42" s="171" t="s">
        <v>320</v>
      </c>
      <c r="F42" s="171" t="s">
        <v>284</v>
      </c>
      <c r="G42" s="171" t="s">
        <v>255</v>
      </c>
      <c r="H42" s="177" t="s">
        <v>484</v>
      </c>
      <c r="I42" s="174">
        <v>9100</v>
      </c>
      <c r="J42" s="174">
        <v>0</v>
      </c>
      <c r="K42" s="175">
        <v>0</v>
      </c>
      <c r="L42" s="173">
        <v>9100</v>
      </c>
      <c r="M42" s="155">
        <v>9100</v>
      </c>
      <c r="N42" s="155">
        <v>6535</v>
      </c>
      <c r="O42" s="155">
        <v>1345</v>
      </c>
      <c r="P42" s="155">
        <v>3208</v>
      </c>
      <c r="Q42" s="155">
        <v>0</v>
      </c>
      <c r="R42" s="155">
        <v>600</v>
      </c>
      <c r="S42" s="155">
        <v>1250</v>
      </c>
      <c r="T42" s="155">
        <v>132</v>
      </c>
      <c r="U42" s="155">
        <v>2565</v>
      </c>
      <c r="V42" s="155">
        <v>2565</v>
      </c>
      <c r="W42" s="155">
        <v>0</v>
      </c>
      <c r="X42" s="155">
        <v>0</v>
      </c>
      <c r="Y42" s="155">
        <v>0</v>
      </c>
      <c r="Z42" s="155">
        <v>0</v>
      </c>
      <c r="AA42" s="155">
        <v>0</v>
      </c>
      <c r="AB42" s="155">
        <v>0</v>
      </c>
      <c r="AC42" s="155">
        <v>0</v>
      </c>
      <c r="AD42" s="155">
        <v>0</v>
      </c>
      <c r="AE42" s="155">
        <v>0</v>
      </c>
      <c r="AF42" s="155">
        <v>0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72">
        <v>0</v>
      </c>
      <c r="AM42" s="172">
        <v>0</v>
      </c>
      <c r="AN42" s="172">
        <v>0</v>
      </c>
    </row>
    <row r="43" spans="1:40" ht="21" customHeight="1">
      <c r="A43" s="151" t="s">
        <v>279</v>
      </c>
      <c r="B43" s="157" t="s">
        <v>436</v>
      </c>
      <c r="C43" s="170" t="s">
        <v>307</v>
      </c>
      <c r="D43" s="157" t="s">
        <v>269</v>
      </c>
      <c r="E43" s="171" t="s">
        <v>320</v>
      </c>
      <c r="F43" s="171" t="s">
        <v>284</v>
      </c>
      <c r="G43" s="171" t="s">
        <v>255</v>
      </c>
      <c r="H43" s="177" t="s">
        <v>484</v>
      </c>
      <c r="I43" s="174">
        <v>8886</v>
      </c>
      <c r="J43" s="174">
        <v>0</v>
      </c>
      <c r="K43" s="175">
        <v>0</v>
      </c>
      <c r="L43" s="173">
        <v>8886</v>
      </c>
      <c r="M43" s="155">
        <v>8886</v>
      </c>
      <c r="N43" s="155">
        <v>6356</v>
      </c>
      <c r="O43" s="155">
        <v>3460</v>
      </c>
      <c r="P43" s="155">
        <v>0</v>
      </c>
      <c r="Q43" s="155">
        <v>0</v>
      </c>
      <c r="R43" s="155">
        <v>540</v>
      </c>
      <c r="S43" s="155">
        <v>2264</v>
      </c>
      <c r="T43" s="155">
        <v>92</v>
      </c>
      <c r="U43" s="155">
        <v>2530</v>
      </c>
      <c r="V43" s="155">
        <v>2330</v>
      </c>
      <c r="W43" s="155">
        <v>0</v>
      </c>
      <c r="X43" s="155">
        <v>200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0</v>
      </c>
      <c r="AF43" s="155">
        <v>0</v>
      </c>
      <c r="AG43" s="155">
        <v>0</v>
      </c>
      <c r="AH43" s="155">
        <v>0</v>
      </c>
      <c r="AI43" s="155">
        <v>0</v>
      </c>
      <c r="AJ43" s="155">
        <v>0</v>
      </c>
      <c r="AK43" s="155">
        <v>0</v>
      </c>
      <c r="AL43" s="172">
        <v>0</v>
      </c>
      <c r="AM43" s="172">
        <v>0</v>
      </c>
      <c r="AN43" s="172">
        <v>0</v>
      </c>
    </row>
    <row r="44" spans="1:40" ht="21" customHeight="1">
      <c r="A44" s="151" t="s">
        <v>279</v>
      </c>
      <c r="B44" s="157" t="s">
        <v>436</v>
      </c>
      <c r="C44" s="170" t="s">
        <v>157</v>
      </c>
      <c r="D44" s="157" t="s">
        <v>129</v>
      </c>
      <c r="E44" s="171" t="s">
        <v>320</v>
      </c>
      <c r="F44" s="171" t="s">
        <v>284</v>
      </c>
      <c r="G44" s="171" t="s">
        <v>255</v>
      </c>
      <c r="H44" s="177" t="s">
        <v>484</v>
      </c>
      <c r="I44" s="174">
        <v>8624</v>
      </c>
      <c r="J44" s="174">
        <v>0</v>
      </c>
      <c r="K44" s="175">
        <v>0</v>
      </c>
      <c r="L44" s="173">
        <v>8624</v>
      </c>
      <c r="M44" s="155">
        <v>8624</v>
      </c>
      <c r="N44" s="155">
        <v>6094</v>
      </c>
      <c r="O44" s="155">
        <v>3200</v>
      </c>
      <c r="P44" s="155">
        <v>0</v>
      </c>
      <c r="Q44" s="155">
        <v>0</v>
      </c>
      <c r="R44" s="155">
        <v>540</v>
      </c>
      <c r="S44" s="155">
        <v>2264</v>
      </c>
      <c r="T44" s="155">
        <v>90</v>
      </c>
      <c r="U44" s="155">
        <v>2530</v>
      </c>
      <c r="V44" s="155">
        <v>2330</v>
      </c>
      <c r="W44" s="155">
        <v>0</v>
      </c>
      <c r="X44" s="155">
        <v>200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5">
        <v>0</v>
      </c>
      <c r="AG44" s="155">
        <v>0</v>
      </c>
      <c r="AH44" s="155">
        <v>0</v>
      </c>
      <c r="AI44" s="155">
        <v>0</v>
      </c>
      <c r="AJ44" s="155">
        <v>0</v>
      </c>
      <c r="AK44" s="155">
        <v>0</v>
      </c>
      <c r="AL44" s="172">
        <v>0</v>
      </c>
      <c r="AM44" s="172">
        <v>0</v>
      </c>
      <c r="AN44" s="172">
        <v>0</v>
      </c>
    </row>
    <row r="45" spans="1:40" ht="21" customHeight="1">
      <c r="A45" s="151" t="s">
        <v>279</v>
      </c>
      <c r="B45" s="157" t="s">
        <v>436</v>
      </c>
      <c r="C45" s="170" t="s">
        <v>492</v>
      </c>
      <c r="D45" s="157" t="s">
        <v>431</v>
      </c>
      <c r="E45" s="171" t="s">
        <v>300</v>
      </c>
      <c r="F45" s="171" t="s">
        <v>102</v>
      </c>
      <c r="G45" s="171" t="s">
        <v>255</v>
      </c>
      <c r="H45" s="177" t="s">
        <v>484</v>
      </c>
      <c r="I45" s="174">
        <v>6083</v>
      </c>
      <c r="J45" s="174">
        <v>0</v>
      </c>
      <c r="K45" s="175">
        <v>0</v>
      </c>
      <c r="L45" s="173">
        <v>6083</v>
      </c>
      <c r="M45" s="155">
        <v>6083</v>
      </c>
      <c r="N45" s="155">
        <v>3653</v>
      </c>
      <c r="O45" s="155">
        <v>1025</v>
      </c>
      <c r="P45" s="155">
        <v>1918</v>
      </c>
      <c r="Q45" s="155">
        <v>0</v>
      </c>
      <c r="R45" s="155">
        <v>600</v>
      </c>
      <c r="S45" s="155">
        <v>0</v>
      </c>
      <c r="T45" s="155">
        <v>110</v>
      </c>
      <c r="U45" s="155">
        <v>2430</v>
      </c>
      <c r="V45" s="155">
        <v>2430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72">
        <v>0</v>
      </c>
      <c r="AM45" s="172">
        <v>0</v>
      </c>
      <c r="AN45" s="172">
        <v>0</v>
      </c>
    </row>
    <row r="46" spans="1:40" ht="21" customHeight="1">
      <c r="A46" s="151" t="s">
        <v>279</v>
      </c>
      <c r="B46" s="157" t="s">
        <v>436</v>
      </c>
      <c r="C46" s="170" t="s">
        <v>454</v>
      </c>
      <c r="D46" s="157" t="s">
        <v>525</v>
      </c>
      <c r="E46" s="171" t="s">
        <v>300</v>
      </c>
      <c r="F46" s="171" t="s">
        <v>260</v>
      </c>
      <c r="G46" s="171" t="s">
        <v>255</v>
      </c>
      <c r="H46" s="177" t="s">
        <v>484</v>
      </c>
      <c r="I46" s="174">
        <v>5349</v>
      </c>
      <c r="J46" s="174">
        <v>0</v>
      </c>
      <c r="K46" s="175">
        <v>0</v>
      </c>
      <c r="L46" s="173">
        <v>5349</v>
      </c>
      <c r="M46" s="155">
        <v>5349</v>
      </c>
      <c r="N46" s="155">
        <v>3064</v>
      </c>
      <c r="O46" s="155">
        <v>835</v>
      </c>
      <c r="P46" s="155">
        <v>1537</v>
      </c>
      <c r="Q46" s="155">
        <v>0</v>
      </c>
      <c r="R46" s="155">
        <v>600</v>
      </c>
      <c r="S46" s="155">
        <v>0</v>
      </c>
      <c r="T46" s="155">
        <v>92</v>
      </c>
      <c r="U46" s="155">
        <v>2285</v>
      </c>
      <c r="V46" s="155">
        <v>2285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55">
        <v>0</v>
      </c>
      <c r="AD46" s="155">
        <v>0</v>
      </c>
      <c r="AE46" s="155">
        <v>0</v>
      </c>
      <c r="AF46" s="155">
        <v>0</v>
      </c>
      <c r="AG46" s="155">
        <v>0</v>
      </c>
      <c r="AH46" s="155">
        <v>0</v>
      </c>
      <c r="AI46" s="155">
        <v>0</v>
      </c>
      <c r="AJ46" s="155">
        <v>0</v>
      </c>
      <c r="AK46" s="155">
        <v>0</v>
      </c>
      <c r="AL46" s="172">
        <v>0</v>
      </c>
      <c r="AM46" s="172">
        <v>0</v>
      </c>
      <c r="AN46" s="172">
        <v>0</v>
      </c>
    </row>
    <row r="47" spans="1:40" ht="21" customHeight="1">
      <c r="A47" s="151" t="s">
        <v>279</v>
      </c>
      <c r="B47" s="157" t="s">
        <v>436</v>
      </c>
      <c r="C47" s="170" t="s">
        <v>156</v>
      </c>
      <c r="D47" s="157" t="s">
        <v>556</v>
      </c>
      <c r="E47" s="171" t="s">
        <v>300</v>
      </c>
      <c r="F47" s="171" t="s">
        <v>260</v>
      </c>
      <c r="G47" s="171" t="s">
        <v>255</v>
      </c>
      <c r="H47" s="177" t="s">
        <v>484</v>
      </c>
      <c r="I47" s="174">
        <v>5529</v>
      </c>
      <c r="J47" s="174">
        <v>0</v>
      </c>
      <c r="K47" s="175">
        <v>0</v>
      </c>
      <c r="L47" s="173">
        <v>5529</v>
      </c>
      <c r="M47" s="155">
        <v>5529</v>
      </c>
      <c r="N47" s="155">
        <v>3244</v>
      </c>
      <c r="O47" s="155">
        <v>835</v>
      </c>
      <c r="P47" s="155">
        <v>1707</v>
      </c>
      <c r="Q47" s="155">
        <v>0</v>
      </c>
      <c r="R47" s="155">
        <v>600</v>
      </c>
      <c r="S47" s="155">
        <v>0</v>
      </c>
      <c r="T47" s="155">
        <v>102</v>
      </c>
      <c r="U47" s="155">
        <v>2285</v>
      </c>
      <c r="V47" s="155">
        <v>2285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5">
        <v>0</v>
      </c>
      <c r="AC47" s="155">
        <v>0</v>
      </c>
      <c r="AD47" s="155">
        <v>0</v>
      </c>
      <c r="AE47" s="155">
        <v>0</v>
      </c>
      <c r="AF47" s="155">
        <v>0</v>
      </c>
      <c r="AG47" s="155">
        <v>0</v>
      </c>
      <c r="AH47" s="155">
        <v>0</v>
      </c>
      <c r="AI47" s="155">
        <v>0</v>
      </c>
      <c r="AJ47" s="155">
        <v>0</v>
      </c>
      <c r="AK47" s="155">
        <v>0</v>
      </c>
      <c r="AL47" s="172">
        <v>0</v>
      </c>
      <c r="AM47" s="172">
        <v>0</v>
      </c>
      <c r="AN47" s="172">
        <v>0</v>
      </c>
    </row>
    <row r="48" spans="1:40" ht="21" customHeight="1">
      <c r="A48" s="151" t="s">
        <v>279</v>
      </c>
      <c r="B48" s="157" t="s">
        <v>436</v>
      </c>
      <c r="C48" s="170" t="s">
        <v>0</v>
      </c>
      <c r="D48" s="157" t="s">
        <v>530</v>
      </c>
      <c r="E48" s="171" t="s">
        <v>300</v>
      </c>
      <c r="F48" s="171" t="s">
        <v>260</v>
      </c>
      <c r="G48" s="171" t="s">
        <v>255</v>
      </c>
      <c r="H48" s="177" t="s">
        <v>484</v>
      </c>
      <c r="I48" s="174">
        <v>6243</v>
      </c>
      <c r="J48" s="174">
        <v>0</v>
      </c>
      <c r="K48" s="175">
        <v>0</v>
      </c>
      <c r="L48" s="173">
        <v>6243</v>
      </c>
      <c r="M48" s="155">
        <v>6243</v>
      </c>
      <c r="N48" s="155">
        <v>3958</v>
      </c>
      <c r="O48" s="155">
        <v>835</v>
      </c>
      <c r="P48" s="155">
        <v>2337</v>
      </c>
      <c r="Q48" s="155">
        <v>0</v>
      </c>
      <c r="R48" s="155">
        <v>660</v>
      </c>
      <c r="S48" s="155">
        <v>0</v>
      </c>
      <c r="T48" s="155">
        <v>126</v>
      </c>
      <c r="U48" s="155">
        <v>2285</v>
      </c>
      <c r="V48" s="155">
        <v>2285</v>
      </c>
      <c r="W48" s="155">
        <v>0</v>
      </c>
      <c r="X48" s="155">
        <v>0</v>
      </c>
      <c r="Y48" s="155">
        <v>0</v>
      </c>
      <c r="Z48" s="155">
        <v>0</v>
      </c>
      <c r="AA48" s="155">
        <v>0</v>
      </c>
      <c r="AB48" s="155">
        <v>0</v>
      </c>
      <c r="AC48" s="155">
        <v>0</v>
      </c>
      <c r="AD48" s="155">
        <v>0</v>
      </c>
      <c r="AE48" s="155">
        <v>0</v>
      </c>
      <c r="AF48" s="155">
        <v>0</v>
      </c>
      <c r="AG48" s="155">
        <v>0</v>
      </c>
      <c r="AH48" s="155">
        <v>0</v>
      </c>
      <c r="AI48" s="155">
        <v>0</v>
      </c>
      <c r="AJ48" s="155">
        <v>0</v>
      </c>
      <c r="AK48" s="155">
        <v>0</v>
      </c>
      <c r="AL48" s="172">
        <v>0</v>
      </c>
      <c r="AM48" s="172">
        <v>0</v>
      </c>
      <c r="AN48" s="172">
        <v>0</v>
      </c>
    </row>
    <row r="49" spans="1:40" ht="21" customHeight="1">
      <c r="A49" s="151" t="s">
        <v>279</v>
      </c>
      <c r="B49" s="157" t="s">
        <v>436</v>
      </c>
      <c r="C49" s="170" t="s">
        <v>318</v>
      </c>
      <c r="D49" s="157" t="s">
        <v>118</v>
      </c>
      <c r="E49" s="171" t="s">
        <v>320</v>
      </c>
      <c r="F49" s="171" t="s">
        <v>388</v>
      </c>
      <c r="G49" s="171" t="s">
        <v>255</v>
      </c>
      <c r="H49" s="177" t="s">
        <v>484</v>
      </c>
      <c r="I49" s="174">
        <v>10069</v>
      </c>
      <c r="J49" s="174">
        <v>0</v>
      </c>
      <c r="K49" s="175">
        <v>0</v>
      </c>
      <c r="L49" s="173">
        <v>10069</v>
      </c>
      <c r="M49" s="155">
        <v>10069</v>
      </c>
      <c r="N49" s="155">
        <v>7284</v>
      </c>
      <c r="O49" s="155">
        <v>4380</v>
      </c>
      <c r="P49" s="155">
        <v>0</v>
      </c>
      <c r="Q49" s="155">
        <v>0</v>
      </c>
      <c r="R49" s="155">
        <v>540</v>
      </c>
      <c r="S49" s="155">
        <v>2264</v>
      </c>
      <c r="T49" s="155">
        <v>100</v>
      </c>
      <c r="U49" s="155">
        <v>2785</v>
      </c>
      <c r="V49" s="155">
        <v>2565</v>
      </c>
      <c r="W49" s="155">
        <v>0</v>
      </c>
      <c r="X49" s="155">
        <v>220</v>
      </c>
      <c r="Y49" s="155">
        <v>0</v>
      </c>
      <c r="Z49" s="155">
        <v>0</v>
      </c>
      <c r="AA49" s="155">
        <v>0</v>
      </c>
      <c r="AB49" s="155">
        <v>0</v>
      </c>
      <c r="AC49" s="155">
        <v>0</v>
      </c>
      <c r="AD49" s="155">
        <v>0</v>
      </c>
      <c r="AE49" s="155">
        <v>0</v>
      </c>
      <c r="AF49" s="155">
        <v>0</v>
      </c>
      <c r="AG49" s="155">
        <v>0</v>
      </c>
      <c r="AH49" s="155">
        <v>0</v>
      </c>
      <c r="AI49" s="155">
        <v>0</v>
      </c>
      <c r="AJ49" s="155">
        <v>0</v>
      </c>
      <c r="AK49" s="155">
        <v>0</v>
      </c>
      <c r="AL49" s="172">
        <v>0</v>
      </c>
      <c r="AM49" s="172">
        <v>0</v>
      </c>
      <c r="AN49" s="172">
        <v>0</v>
      </c>
    </row>
    <row r="50" spans="1:40" ht="21" customHeight="1">
      <c r="A50" s="151" t="s">
        <v>279</v>
      </c>
      <c r="B50" s="157" t="s">
        <v>436</v>
      </c>
      <c r="C50" s="170" t="s">
        <v>5</v>
      </c>
      <c r="D50" s="157" t="s">
        <v>635</v>
      </c>
      <c r="E50" s="171" t="s">
        <v>320</v>
      </c>
      <c r="F50" s="171" t="s">
        <v>503</v>
      </c>
      <c r="G50" s="171" t="s">
        <v>255</v>
      </c>
      <c r="H50" s="177" t="s">
        <v>484</v>
      </c>
      <c r="I50" s="174">
        <v>7091</v>
      </c>
      <c r="J50" s="174">
        <v>0</v>
      </c>
      <c r="K50" s="175">
        <v>0</v>
      </c>
      <c r="L50" s="173">
        <v>7091</v>
      </c>
      <c r="M50" s="155">
        <v>7091</v>
      </c>
      <c r="N50" s="155">
        <v>4626</v>
      </c>
      <c r="O50" s="155">
        <v>865</v>
      </c>
      <c r="P50" s="155">
        <v>1482</v>
      </c>
      <c r="Q50" s="155">
        <v>0</v>
      </c>
      <c r="R50" s="155">
        <v>540</v>
      </c>
      <c r="S50" s="155">
        <v>1675</v>
      </c>
      <c r="T50" s="155">
        <v>64</v>
      </c>
      <c r="U50" s="155">
        <v>2465</v>
      </c>
      <c r="V50" s="155">
        <v>2265</v>
      </c>
      <c r="W50" s="155">
        <v>0</v>
      </c>
      <c r="X50" s="155">
        <v>200</v>
      </c>
      <c r="Y50" s="155">
        <v>0</v>
      </c>
      <c r="Z50" s="155">
        <v>0</v>
      </c>
      <c r="AA50" s="155">
        <v>0</v>
      </c>
      <c r="AB50" s="155">
        <v>0</v>
      </c>
      <c r="AC50" s="155">
        <v>0</v>
      </c>
      <c r="AD50" s="155">
        <v>0</v>
      </c>
      <c r="AE50" s="155">
        <v>0</v>
      </c>
      <c r="AF50" s="155">
        <v>0</v>
      </c>
      <c r="AG50" s="155">
        <v>0</v>
      </c>
      <c r="AH50" s="155">
        <v>0</v>
      </c>
      <c r="AI50" s="155">
        <v>0</v>
      </c>
      <c r="AJ50" s="155">
        <v>0</v>
      </c>
      <c r="AK50" s="155">
        <v>0</v>
      </c>
      <c r="AL50" s="172">
        <v>0</v>
      </c>
      <c r="AM50" s="172">
        <v>0</v>
      </c>
      <c r="AN50" s="172">
        <v>0</v>
      </c>
    </row>
    <row r="51" spans="1:40" ht="21" customHeight="1">
      <c r="A51" s="151" t="s">
        <v>279</v>
      </c>
      <c r="B51" s="157" t="s">
        <v>436</v>
      </c>
      <c r="C51" s="170" t="s">
        <v>268</v>
      </c>
      <c r="D51" s="157" t="s">
        <v>266</v>
      </c>
      <c r="E51" s="171" t="s">
        <v>320</v>
      </c>
      <c r="F51" s="171" t="s">
        <v>503</v>
      </c>
      <c r="G51" s="171" t="s">
        <v>255</v>
      </c>
      <c r="H51" s="177" t="s">
        <v>484</v>
      </c>
      <c r="I51" s="174">
        <v>8991</v>
      </c>
      <c r="J51" s="174">
        <v>0</v>
      </c>
      <c r="K51" s="175">
        <v>0</v>
      </c>
      <c r="L51" s="173">
        <v>8991</v>
      </c>
      <c r="M51" s="155">
        <v>8991</v>
      </c>
      <c r="N51" s="155">
        <v>6376</v>
      </c>
      <c r="O51" s="155">
        <v>3500</v>
      </c>
      <c r="P51" s="155">
        <v>0</v>
      </c>
      <c r="Q51" s="155">
        <v>0</v>
      </c>
      <c r="R51" s="155">
        <v>540</v>
      </c>
      <c r="S51" s="155">
        <v>2264</v>
      </c>
      <c r="T51" s="155">
        <v>72</v>
      </c>
      <c r="U51" s="155">
        <v>2615</v>
      </c>
      <c r="V51" s="155">
        <v>2395</v>
      </c>
      <c r="W51" s="155">
        <v>0</v>
      </c>
      <c r="X51" s="155">
        <v>220</v>
      </c>
      <c r="Y51" s="155">
        <v>0</v>
      </c>
      <c r="Z51" s="155">
        <v>0</v>
      </c>
      <c r="AA51" s="155">
        <v>0</v>
      </c>
      <c r="AB51" s="155">
        <v>0</v>
      </c>
      <c r="AC51" s="155">
        <v>0</v>
      </c>
      <c r="AD51" s="155">
        <v>0</v>
      </c>
      <c r="AE51" s="155">
        <v>0</v>
      </c>
      <c r="AF51" s="155">
        <v>0</v>
      </c>
      <c r="AG51" s="155">
        <v>0</v>
      </c>
      <c r="AH51" s="155">
        <v>0</v>
      </c>
      <c r="AI51" s="155">
        <v>0</v>
      </c>
      <c r="AJ51" s="155">
        <v>0</v>
      </c>
      <c r="AK51" s="155">
        <v>0</v>
      </c>
      <c r="AL51" s="172">
        <v>0</v>
      </c>
      <c r="AM51" s="172">
        <v>0</v>
      </c>
      <c r="AN51" s="172">
        <v>0</v>
      </c>
    </row>
    <row r="52" spans="1:40" ht="21" customHeight="1">
      <c r="A52" s="151" t="s">
        <v>279</v>
      </c>
      <c r="B52" s="157" t="s">
        <v>436</v>
      </c>
      <c r="C52" s="170" t="s">
        <v>122</v>
      </c>
      <c r="D52" s="157" t="s">
        <v>614</v>
      </c>
      <c r="E52" s="171" t="s">
        <v>320</v>
      </c>
      <c r="F52" s="171" t="s">
        <v>503</v>
      </c>
      <c r="G52" s="171" t="s">
        <v>255</v>
      </c>
      <c r="H52" s="177" t="s">
        <v>484</v>
      </c>
      <c r="I52" s="174">
        <v>9591</v>
      </c>
      <c r="J52" s="174">
        <v>0</v>
      </c>
      <c r="K52" s="175">
        <v>0</v>
      </c>
      <c r="L52" s="173">
        <v>9591</v>
      </c>
      <c r="M52" s="155">
        <v>9591</v>
      </c>
      <c r="N52" s="155">
        <v>6976</v>
      </c>
      <c r="O52" s="155">
        <v>4060</v>
      </c>
      <c r="P52" s="155">
        <v>0</v>
      </c>
      <c r="Q52" s="155">
        <v>0</v>
      </c>
      <c r="R52" s="155">
        <v>540</v>
      </c>
      <c r="S52" s="155">
        <v>2264</v>
      </c>
      <c r="T52" s="155">
        <v>112</v>
      </c>
      <c r="U52" s="155">
        <v>2615</v>
      </c>
      <c r="V52" s="155">
        <v>2395</v>
      </c>
      <c r="W52" s="155">
        <v>0</v>
      </c>
      <c r="X52" s="155">
        <v>220</v>
      </c>
      <c r="Y52" s="155">
        <v>0</v>
      </c>
      <c r="Z52" s="155">
        <v>0</v>
      </c>
      <c r="AA52" s="155">
        <v>0</v>
      </c>
      <c r="AB52" s="155">
        <v>0</v>
      </c>
      <c r="AC52" s="155">
        <v>0</v>
      </c>
      <c r="AD52" s="155">
        <v>0</v>
      </c>
      <c r="AE52" s="155">
        <v>0</v>
      </c>
      <c r="AF52" s="155">
        <v>0</v>
      </c>
      <c r="AG52" s="155">
        <v>0</v>
      </c>
      <c r="AH52" s="155">
        <v>0</v>
      </c>
      <c r="AI52" s="155">
        <v>0</v>
      </c>
      <c r="AJ52" s="155">
        <v>0</v>
      </c>
      <c r="AK52" s="155">
        <v>0</v>
      </c>
      <c r="AL52" s="172">
        <v>0</v>
      </c>
      <c r="AM52" s="172">
        <v>0</v>
      </c>
      <c r="AN52" s="172">
        <v>0</v>
      </c>
    </row>
    <row r="53" spans="1:40" ht="21" customHeight="1">
      <c r="A53" s="151" t="s">
        <v>279</v>
      </c>
      <c r="B53" s="157" t="s">
        <v>436</v>
      </c>
      <c r="C53" s="170" t="s">
        <v>447</v>
      </c>
      <c r="D53" s="157" t="s">
        <v>283</v>
      </c>
      <c r="E53" s="171" t="s">
        <v>320</v>
      </c>
      <c r="F53" s="171" t="s">
        <v>503</v>
      </c>
      <c r="G53" s="171" t="s">
        <v>255</v>
      </c>
      <c r="H53" s="177" t="s">
        <v>484</v>
      </c>
      <c r="I53" s="174">
        <v>9303</v>
      </c>
      <c r="J53" s="174">
        <v>0</v>
      </c>
      <c r="K53" s="175">
        <v>0</v>
      </c>
      <c r="L53" s="173">
        <v>9303</v>
      </c>
      <c r="M53" s="155">
        <v>9303</v>
      </c>
      <c r="N53" s="155">
        <v>6688</v>
      </c>
      <c r="O53" s="155">
        <v>3780</v>
      </c>
      <c r="P53" s="155">
        <v>0</v>
      </c>
      <c r="Q53" s="155">
        <v>0</v>
      </c>
      <c r="R53" s="155">
        <v>540</v>
      </c>
      <c r="S53" s="155">
        <v>2264</v>
      </c>
      <c r="T53" s="155">
        <v>104</v>
      </c>
      <c r="U53" s="155">
        <v>2615</v>
      </c>
      <c r="V53" s="155">
        <v>2395</v>
      </c>
      <c r="W53" s="155">
        <v>0</v>
      </c>
      <c r="X53" s="155">
        <v>220</v>
      </c>
      <c r="Y53" s="155">
        <v>0</v>
      </c>
      <c r="Z53" s="155">
        <v>0</v>
      </c>
      <c r="AA53" s="155">
        <v>0</v>
      </c>
      <c r="AB53" s="155">
        <v>0</v>
      </c>
      <c r="AC53" s="155">
        <v>0</v>
      </c>
      <c r="AD53" s="155">
        <v>0</v>
      </c>
      <c r="AE53" s="155">
        <v>0</v>
      </c>
      <c r="AF53" s="155">
        <v>0</v>
      </c>
      <c r="AG53" s="155">
        <v>0</v>
      </c>
      <c r="AH53" s="155">
        <v>0</v>
      </c>
      <c r="AI53" s="155">
        <v>0</v>
      </c>
      <c r="AJ53" s="155">
        <v>0</v>
      </c>
      <c r="AK53" s="155">
        <v>0</v>
      </c>
      <c r="AL53" s="172">
        <v>0</v>
      </c>
      <c r="AM53" s="172">
        <v>0</v>
      </c>
      <c r="AN53" s="172">
        <v>0</v>
      </c>
    </row>
    <row r="54" spans="1:40" ht="21" customHeight="1">
      <c r="A54" s="151" t="s">
        <v>279</v>
      </c>
      <c r="B54" s="157" t="s">
        <v>436</v>
      </c>
      <c r="C54" s="170" t="s">
        <v>87</v>
      </c>
      <c r="D54" s="157" t="s">
        <v>166</v>
      </c>
      <c r="E54" s="171" t="s">
        <v>320</v>
      </c>
      <c r="F54" s="171" t="s">
        <v>503</v>
      </c>
      <c r="G54" s="171" t="s">
        <v>255</v>
      </c>
      <c r="H54" s="177" t="s">
        <v>484</v>
      </c>
      <c r="I54" s="174">
        <v>9141</v>
      </c>
      <c r="J54" s="174">
        <v>0</v>
      </c>
      <c r="K54" s="175">
        <v>0</v>
      </c>
      <c r="L54" s="173">
        <v>9141</v>
      </c>
      <c r="M54" s="155">
        <v>9141</v>
      </c>
      <c r="N54" s="155">
        <v>6536</v>
      </c>
      <c r="O54" s="155">
        <v>3640</v>
      </c>
      <c r="P54" s="155">
        <v>0</v>
      </c>
      <c r="Q54" s="155">
        <v>0</v>
      </c>
      <c r="R54" s="155">
        <v>540</v>
      </c>
      <c r="S54" s="155">
        <v>2264</v>
      </c>
      <c r="T54" s="155">
        <v>92</v>
      </c>
      <c r="U54" s="155">
        <v>2605</v>
      </c>
      <c r="V54" s="155">
        <v>2395</v>
      </c>
      <c r="W54" s="155">
        <v>0</v>
      </c>
      <c r="X54" s="155">
        <v>210</v>
      </c>
      <c r="Y54" s="155">
        <v>0</v>
      </c>
      <c r="Z54" s="155">
        <v>0</v>
      </c>
      <c r="AA54" s="155">
        <v>0</v>
      </c>
      <c r="AB54" s="155">
        <v>0</v>
      </c>
      <c r="AC54" s="155">
        <v>0</v>
      </c>
      <c r="AD54" s="155">
        <v>0</v>
      </c>
      <c r="AE54" s="155">
        <v>0</v>
      </c>
      <c r="AF54" s="155">
        <v>0</v>
      </c>
      <c r="AG54" s="155">
        <v>0</v>
      </c>
      <c r="AH54" s="155">
        <v>0</v>
      </c>
      <c r="AI54" s="155">
        <v>0</v>
      </c>
      <c r="AJ54" s="155">
        <v>0</v>
      </c>
      <c r="AK54" s="155">
        <v>0</v>
      </c>
      <c r="AL54" s="172">
        <v>0</v>
      </c>
      <c r="AM54" s="172">
        <v>0</v>
      </c>
      <c r="AN54" s="172">
        <v>0</v>
      </c>
    </row>
    <row r="55" spans="1:40" ht="21" customHeight="1">
      <c r="A55" s="151" t="s">
        <v>279</v>
      </c>
      <c r="B55" s="157" t="s">
        <v>436</v>
      </c>
      <c r="C55" s="170" t="s">
        <v>569</v>
      </c>
      <c r="D55" s="157" t="s">
        <v>630</v>
      </c>
      <c r="E55" s="171" t="s">
        <v>320</v>
      </c>
      <c r="F55" s="171" t="s">
        <v>503</v>
      </c>
      <c r="G55" s="171" t="s">
        <v>255</v>
      </c>
      <c r="H55" s="177" t="s">
        <v>484</v>
      </c>
      <c r="I55" s="174">
        <v>9153</v>
      </c>
      <c r="J55" s="174">
        <v>0</v>
      </c>
      <c r="K55" s="175">
        <v>0</v>
      </c>
      <c r="L55" s="173">
        <v>9153</v>
      </c>
      <c r="M55" s="155">
        <v>9153</v>
      </c>
      <c r="N55" s="155">
        <v>6538</v>
      </c>
      <c r="O55" s="155">
        <v>3640</v>
      </c>
      <c r="P55" s="155">
        <v>0</v>
      </c>
      <c r="Q55" s="155">
        <v>0</v>
      </c>
      <c r="R55" s="155">
        <v>540</v>
      </c>
      <c r="S55" s="155">
        <v>2264</v>
      </c>
      <c r="T55" s="155">
        <v>94</v>
      </c>
      <c r="U55" s="155">
        <v>2615</v>
      </c>
      <c r="V55" s="155">
        <v>2395</v>
      </c>
      <c r="W55" s="155">
        <v>0</v>
      </c>
      <c r="X55" s="155">
        <v>220</v>
      </c>
      <c r="Y55" s="155">
        <v>0</v>
      </c>
      <c r="Z55" s="155">
        <v>0</v>
      </c>
      <c r="AA55" s="155">
        <v>0</v>
      </c>
      <c r="AB55" s="155">
        <v>0</v>
      </c>
      <c r="AC55" s="155">
        <v>0</v>
      </c>
      <c r="AD55" s="155">
        <v>0</v>
      </c>
      <c r="AE55" s="155">
        <v>0</v>
      </c>
      <c r="AF55" s="155">
        <v>0</v>
      </c>
      <c r="AG55" s="155">
        <v>0</v>
      </c>
      <c r="AH55" s="155">
        <v>0</v>
      </c>
      <c r="AI55" s="155">
        <v>0</v>
      </c>
      <c r="AJ55" s="155">
        <v>0</v>
      </c>
      <c r="AK55" s="155">
        <v>0</v>
      </c>
      <c r="AL55" s="172">
        <v>0</v>
      </c>
      <c r="AM55" s="172">
        <v>0</v>
      </c>
      <c r="AN55" s="172">
        <v>0</v>
      </c>
    </row>
    <row r="56" spans="1:40" ht="21" customHeight="1">
      <c r="A56" s="151" t="s">
        <v>279</v>
      </c>
      <c r="B56" s="157" t="s">
        <v>436</v>
      </c>
      <c r="C56" s="170" t="s">
        <v>408</v>
      </c>
      <c r="D56" s="157" t="s">
        <v>216</v>
      </c>
      <c r="E56" s="171" t="s">
        <v>320</v>
      </c>
      <c r="F56" s="171" t="s">
        <v>503</v>
      </c>
      <c r="G56" s="171" t="s">
        <v>255</v>
      </c>
      <c r="H56" s="177" t="s">
        <v>484</v>
      </c>
      <c r="I56" s="174">
        <v>8197</v>
      </c>
      <c r="J56" s="174">
        <v>0</v>
      </c>
      <c r="K56" s="175">
        <v>0</v>
      </c>
      <c r="L56" s="173">
        <v>8197</v>
      </c>
      <c r="M56" s="155">
        <v>8197</v>
      </c>
      <c r="N56" s="155">
        <v>5712</v>
      </c>
      <c r="O56" s="155">
        <v>925</v>
      </c>
      <c r="P56" s="155">
        <v>2450</v>
      </c>
      <c r="Q56" s="155">
        <v>0</v>
      </c>
      <c r="R56" s="155">
        <v>540</v>
      </c>
      <c r="S56" s="155">
        <v>1675</v>
      </c>
      <c r="T56" s="155">
        <v>122</v>
      </c>
      <c r="U56" s="155">
        <v>2485</v>
      </c>
      <c r="V56" s="155">
        <v>2265</v>
      </c>
      <c r="W56" s="155">
        <v>0</v>
      </c>
      <c r="X56" s="155">
        <v>220</v>
      </c>
      <c r="Y56" s="155">
        <v>0</v>
      </c>
      <c r="Z56" s="155">
        <v>0</v>
      </c>
      <c r="AA56" s="155">
        <v>0</v>
      </c>
      <c r="AB56" s="155">
        <v>0</v>
      </c>
      <c r="AC56" s="155">
        <v>0</v>
      </c>
      <c r="AD56" s="155">
        <v>0</v>
      </c>
      <c r="AE56" s="155">
        <v>0</v>
      </c>
      <c r="AF56" s="155">
        <v>0</v>
      </c>
      <c r="AG56" s="155">
        <v>0</v>
      </c>
      <c r="AH56" s="155">
        <v>0</v>
      </c>
      <c r="AI56" s="155">
        <v>0</v>
      </c>
      <c r="AJ56" s="155">
        <v>0</v>
      </c>
      <c r="AK56" s="155">
        <v>0</v>
      </c>
      <c r="AL56" s="172">
        <v>0</v>
      </c>
      <c r="AM56" s="172">
        <v>0</v>
      </c>
      <c r="AN56" s="172">
        <v>0</v>
      </c>
    </row>
    <row r="57" spans="1:40" ht="21" customHeight="1">
      <c r="A57" s="151" t="s">
        <v>279</v>
      </c>
      <c r="B57" s="157" t="s">
        <v>436</v>
      </c>
      <c r="C57" s="170" t="s">
        <v>86</v>
      </c>
      <c r="D57" s="157" t="s">
        <v>252</v>
      </c>
      <c r="E57" s="171" t="s">
        <v>320</v>
      </c>
      <c r="F57" s="171" t="s">
        <v>503</v>
      </c>
      <c r="G57" s="171" t="s">
        <v>255</v>
      </c>
      <c r="H57" s="177" t="s">
        <v>484</v>
      </c>
      <c r="I57" s="174">
        <v>8141</v>
      </c>
      <c r="J57" s="174">
        <v>0</v>
      </c>
      <c r="K57" s="175">
        <v>0</v>
      </c>
      <c r="L57" s="173">
        <v>8141</v>
      </c>
      <c r="M57" s="155">
        <v>8141</v>
      </c>
      <c r="N57" s="155">
        <v>5656</v>
      </c>
      <c r="O57" s="155">
        <v>865</v>
      </c>
      <c r="P57" s="155">
        <v>2450</v>
      </c>
      <c r="Q57" s="155">
        <v>0</v>
      </c>
      <c r="R57" s="155">
        <v>540</v>
      </c>
      <c r="S57" s="155">
        <v>1675</v>
      </c>
      <c r="T57" s="155">
        <v>126</v>
      </c>
      <c r="U57" s="155">
        <v>2485</v>
      </c>
      <c r="V57" s="155">
        <v>2265</v>
      </c>
      <c r="W57" s="155">
        <v>0</v>
      </c>
      <c r="X57" s="155">
        <v>220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5">
        <v>0</v>
      </c>
      <c r="AK57" s="155">
        <v>0</v>
      </c>
      <c r="AL57" s="172">
        <v>0</v>
      </c>
      <c r="AM57" s="172">
        <v>0</v>
      </c>
      <c r="AN57" s="172">
        <v>0</v>
      </c>
    </row>
    <row r="58" spans="1:40" ht="21" customHeight="1">
      <c r="A58" s="151" t="s">
        <v>279</v>
      </c>
      <c r="B58" s="157" t="s">
        <v>436</v>
      </c>
      <c r="C58" s="170" t="s">
        <v>413</v>
      </c>
      <c r="D58" s="157" t="s">
        <v>515</v>
      </c>
      <c r="E58" s="171" t="s">
        <v>320</v>
      </c>
      <c r="F58" s="171" t="s">
        <v>503</v>
      </c>
      <c r="G58" s="171" t="s">
        <v>255</v>
      </c>
      <c r="H58" s="177" t="s">
        <v>484</v>
      </c>
      <c r="I58" s="174">
        <v>8135</v>
      </c>
      <c r="J58" s="174">
        <v>0</v>
      </c>
      <c r="K58" s="175">
        <v>0</v>
      </c>
      <c r="L58" s="173">
        <v>8135</v>
      </c>
      <c r="M58" s="155">
        <v>8135</v>
      </c>
      <c r="N58" s="155">
        <v>5650</v>
      </c>
      <c r="O58" s="155">
        <v>865</v>
      </c>
      <c r="P58" s="155">
        <v>2450</v>
      </c>
      <c r="Q58" s="155">
        <v>0</v>
      </c>
      <c r="R58" s="155">
        <v>540</v>
      </c>
      <c r="S58" s="155">
        <v>1675</v>
      </c>
      <c r="T58" s="155">
        <v>120</v>
      </c>
      <c r="U58" s="155">
        <v>2485</v>
      </c>
      <c r="V58" s="155">
        <v>2265</v>
      </c>
      <c r="W58" s="155">
        <v>0</v>
      </c>
      <c r="X58" s="155">
        <v>220</v>
      </c>
      <c r="Y58" s="155">
        <v>0</v>
      </c>
      <c r="Z58" s="155">
        <v>0</v>
      </c>
      <c r="AA58" s="155">
        <v>0</v>
      </c>
      <c r="AB58" s="155">
        <v>0</v>
      </c>
      <c r="AC58" s="155">
        <v>0</v>
      </c>
      <c r="AD58" s="155">
        <v>0</v>
      </c>
      <c r="AE58" s="155">
        <v>0</v>
      </c>
      <c r="AF58" s="155">
        <v>0</v>
      </c>
      <c r="AG58" s="155">
        <v>0</v>
      </c>
      <c r="AH58" s="155">
        <v>0</v>
      </c>
      <c r="AI58" s="155">
        <v>0</v>
      </c>
      <c r="AJ58" s="155">
        <v>0</v>
      </c>
      <c r="AK58" s="155">
        <v>0</v>
      </c>
      <c r="AL58" s="172">
        <v>0</v>
      </c>
      <c r="AM58" s="172">
        <v>0</v>
      </c>
      <c r="AN58" s="172">
        <v>0</v>
      </c>
    </row>
    <row r="59" spans="1:40" ht="21" customHeight="1">
      <c r="A59" s="151" t="s">
        <v>279</v>
      </c>
      <c r="B59" s="157" t="s">
        <v>436</v>
      </c>
      <c r="C59" s="170" t="s">
        <v>81</v>
      </c>
      <c r="D59" s="157" t="s">
        <v>353</v>
      </c>
      <c r="E59" s="171" t="s">
        <v>320</v>
      </c>
      <c r="F59" s="171" t="s">
        <v>503</v>
      </c>
      <c r="G59" s="171" t="s">
        <v>255</v>
      </c>
      <c r="H59" s="177" t="s">
        <v>484</v>
      </c>
      <c r="I59" s="174">
        <v>9702</v>
      </c>
      <c r="J59" s="174">
        <v>0</v>
      </c>
      <c r="K59" s="175">
        <v>0</v>
      </c>
      <c r="L59" s="173">
        <v>9702</v>
      </c>
      <c r="M59" s="155">
        <v>9702</v>
      </c>
      <c r="N59" s="155">
        <v>6904</v>
      </c>
      <c r="O59" s="155">
        <v>1345</v>
      </c>
      <c r="P59" s="155">
        <v>3208</v>
      </c>
      <c r="Q59" s="155">
        <v>0</v>
      </c>
      <c r="R59" s="155">
        <v>540</v>
      </c>
      <c r="S59" s="155">
        <v>1675</v>
      </c>
      <c r="T59" s="155">
        <v>136</v>
      </c>
      <c r="U59" s="155">
        <v>2798</v>
      </c>
      <c r="V59" s="155">
        <v>2565</v>
      </c>
      <c r="W59" s="155">
        <v>0</v>
      </c>
      <c r="X59" s="155">
        <v>233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0</v>
      </c>
      <c r="AJ59" s="155">
        <v>0</v>
      </c>
      <c r="AK59" s="155">
        <v>0</v>
      </c>
      <c r="AL59" s="172">
        <v>0</v>
      </c>
      <c r="AM59" s="172">
        <v>0</v>
      </c>
      <c r="AN59" s="172">
        <v>0</v>
      </c>
    </row>
    <row r="60" spans="1:40" ht="21" customHeight="1">
      <c r="A60" s="151" t="s">
        <v>279</v>
      </c>
      <c r="B60" s="157" t="s">
        <v>436</v>
      </c>
      <c r="C60" s="170" t="s">
        <v>536</v>
      </c>
      <c r="D60" s="157" t="s">
        <v>543</v>
      </c>
      <c r="E60" s="171" t="s">
        <v>320</v>
      </c>
      <c r="F60" s="171" t="s">
        <v>503</v>
      </c>
      <c r="G60" s="171" t="s">
        <v>255</v>
      </c>
      <c r="H60" s="177" t="s">
        <v>484</v>
      </c>
      <c r="I60" s="174">
        <v>9329</v>
      </c>
      <c r="J60" s="174">
        <v>0</v>
      </c>
      <c r="K60" s="175">
        <v>0</v>
      </c>
      <c r="L60" s="173">
        <v>9329</v>
      </c>
      <c r="M60" s="155">
        <v>9329</v>
      </c>
      <c r="N60" s="155">
        <v>6531</v>
      </c>
      <c r="O60" s="155">
        <v>1345</v>
      </c>
      <c r="P60" s="155">
        <v>2847</v>
      </c>
      <c r="Q60" s="155">
        <v>0</v>
      </c>
      <c r="R60" s="155">
        <v>540</v>
      </c>
      <c r="S60" s="155">
        <v>1675</v>
      </c>
      <c r="T60" s="155">
        <v>124</v>
      </c>
      <c r="U60" s="155">
        <v>2798</v>
      </c>
      <c r="V60" s="155">
        <v>2565</v>
      </c>
      <c r="W60" s="155">
        <v>0</v>
      </c>
      <c r="X60" s="155">
        <v>233</v>
      </c>
      <c r="Y60" s="155">
        <v>0</v>
      </c>
      <c r="Z60" s="155">
        <v>0</v>
      </c>
      <c r="AA60" s="155">
        <v>0</v>
      </c>
      <c r="AB60" s="155">
        <v>0</v>
      </c>
      <c r="AC60" s="155">
        <v>0</v>
      </c>
      <c r="AD60" s="155">
        <v>0</v>
      </c>
      <c r="AE60" s="155">
        <v>0</v>
      </c>
      <c r="AF60" s="155">
        <v>0</v>
      </c>
      <c r="AG60" s="155">
        <v>0</v>
      </c>
      <c r="AH60" s="155">
        <v>0</v>
      </c>
      <c r="AI60" s="155">
        <v>0</v>
      </c>
      <c r="AJ60" s="155">
        <v>0</v>
      </c>
      <c r="AK60" s="155">
        <v>0</v>
      </c>
      <c r="AL60" s="172">
        <v>0</v>
      </c>
      <c r="AM60" s="172">
        <v>0</v>
      </c>
      <c r="AN60" s="172">
        <v>0</v>
      </c>
    </row>
    <row r="61" spans="1:40" ht="21" customHeight="1">
      <c r="A61" s="151" t="s">
        <v>279</v>
      </c>
      <c r="B61" s="157" t="s">
        <v>436</v>
      </c>
      <c r="C61" s="170" t="s">
        <v>362</v>
      </c>
      <c r="D61" s="157" t="s">
        <v>178</v>
      </c>
      <c r="E61" s="171" t="s">
        <v>320</v>
      </c>
      <c r="F61" s="171" t="s">
        <v>503</v>
      </c>
      <c r="G61" s="171" t="s">
        <v>255</v>
      </c>
      <c r="H61" s="177" t="s">
        <v>484</v>
      </c>
      <c r="I61" s="174">
        <v>9217</v>
      </c>
      <c r="J61" s="174">
        <v>0</v>
      </c>
      <c r="K61" s="175">
        <v>0</v>
      </c>
      <c r="L61" s="173">
        <v>9217</v>
      </c>
      <c r="M61" s="155">
        <v>9217</v>
      </c>
      <c r="N61" s="155">
        <v>6602</v>
      </c>
      <c r="O61" s="155">
        <v>3640</v>
      </c>
      <c r="P61" s="155">
        <v>0</v>
      </c>
      <c r="Q61" s="155">
        <v>0</v>
      </c>
      <c r="R61" s="155">
        <v>600</v>
      </c>
      <c r="S61" s="155">
        <v>2264</v>
      </c>
      <c r="T61" s="155">
        <v>98</v>
      </c>
      <c r="U61" s="155">
        <v>2615</v>
      </c>
      <c r="V61" s="155">
        <v>2395</v>
      </c>
      <c r="W61" s="155">
        <v>0</v>
      </c>
      <c r="X61" s="155">
        <v>220</v>
      </c>
      <c r="Y61" s="155">
        <v>0</v>
      </c>
      <c r="Z61" s="155">
        <v>0</v>
      </c>
      <c r="AA61" s="155">
        <v>0</v>
      </c>
      <c r="AB61" s="155">
        <v>0</v>
      </c>
      <c r="AC61" s="155">
        <v>0</v>
      </c>
      <c r="AD61" s="155">
        <v>0</v>
      </c>
      <c r="AE61" s="155">
        <v>0</v>
      </c>
      <c r="AF61" s="155">
        <v>0</v>
      </c>
      <c r="AG61" s="155">
        <v>0</v>
      </c>
      <c r="AH61" s="155">
        <v>0</v>
      </c>
      <c r="AI61" s="155">
        <v>0</v>
      </c>
      <c r="AJ61" s="155">
        <v>0</v>
      </c>
      <c r="AK61" s="155">
        <v>0</v>
      </c>
      <c r="AL61" s="172">
        <v>0</v>
      </c>
      <c r="AM61" s="172">
        <v>0</v>
      </c>
      <c r="AN61" s="172">
        <v>0</v>
      </c>
    </row>
    <row r="62" spans="1:40" ht="21" customHeight="1">
      <c r="A62" s="151" t="s">
        <v>279</v>
      </c>
      <c r="B62" s="157" t="s">
        <v>436</v>
      </c>
      <c r="C62" s="170" t="s">
        <v>41</v>
      </c>
      <c r="D62" s="157" t="s">
        <v>114</v>
      </c>
      <c r="E62" s="171" t="s">
        <v>320</v>
      </c>
      <c r="F62" s="171" t="s">
        <v>503</v>
      </c>
      <c r="G62" s="171" t="s">
        <v>255</v>
      </c>
      <c r="H62" s="177" t="s">
        <v>484</v>
      </c>
      <c r="I62" s="174">
        <v>9391</v>
      </c>
      <c r="J62" s="174">
        <v>0</v>
      </c>
      <c r="K62" s="175">
        <v>0</v>
      </c>
      <c r="L62" s="173">
        <v>9391</v>
      </c>
      <c r="M62" s="155">
        <v>9391</v>
      </c>
      <c r="N62" s="155">
        <v>6593</v>
      </c>
      <c r="O62" s="155">
        <v>1345</v>
      </c>
      <c r="P62" s="155">
        <v>2847</v>
      </c>
      <c r="Q62" s="155">
        <v>0</v>
      </c>
      <c r="R62" s="155">
        <v>600</v>
      </c>
      <c r="S62" s="155">
        <v>1675</v>
      </c>
      <c r="T62" s="155">
        <v>126</v>
      </c>
      <c r="U62" s="155">
        <v>2798</v>
      </c>
      <c r="V62" s="155">
        <v>2565</v>
      </c>
      <c r="W62" s="155">
        <v>0</v>
      </c>
      <c r="X62" s="155">
        <v>233</v>
      </c>
      <c r="Y62" s="155">
        <v>0</v>
      </c>
      <c r="Z62" s="155">
        <v>0</v>
      </c>
      <c r="AA62" s="155">
        <v>0</v>
      </c>
      <c r="AB62" s="155">
        <v>0</v>
      </c>
      <c r="AC62" s="155">
        <v>0</v>
      </c>
      <c r="AD62" s="155">
        <v>0</v>
      </c>
      <c r="AE62" s="155">
        <v>0</v>
      </c>
      <c r="AF62" s="155">
        <v>0</v>
      </c>
      <c r="AG62" s="155">
        <v>0</v>
      </c>
      <c r="AH62" s="155">
        <v>0</v>
      </c>
      <c r="AI62" s="155">
        <v>0</v>
      </c>
      <c r="AJ62" s="155">
        <v>0</v>
      </c>
      <c r="AK62" s="155">
        <v>0</v>
      </c>
      <c r="AL62" s="172">
        <v>0</v>
      </c>
      <c r="AM62" s="172">
        <v>0</v>
      </c>
      <c r="AN62" s="172">
        <v>0</v>
      </c>
    </row>
    <row r="63" spans="1:40" ht="21" customHeight="1">
      <c r="A63" s="151" t="s">
        <v>279</v>
      </c>
      <c r="B63" s="157" t="s">
        <v>436</v>
      </c>
      <c r="C63" s="170" t="s">
        <v>46</v>
      </c>
      <c r="D63" s="157" t="s">
        <v>207</v>
      </c>
      <c r="E63" s="171" t="s">
        <v>320</v>
      </c>
      <c r="F63" s="171" t="s">
        <v>503</v>
      </c>
      <c r="G63" s="171" t="s">
        <v>255</v>
      </c>
      <c r="H63" s="177" t="s">
        <v>484</v>
      </c>
      <c r="I63" s="174">
        <v>9886</v>
      </c>
      <c r="J63" s="174">
        <v>0</v>
      </c>
      <c r="K63" s="175">
        <v>0</v>
      </c>
      <c r="L63" s="173">
        <v>9886</v>
      </c>
      <c r="M63" s="155">
        <v>9886</v>
      </c>
      <c r="N63" s="155">
        <v>7258</v>
      </c>
      <c r="O63" s="155">
        <v>4340</v>
      </c>
      <c r="P63" s="155">
        <v>0</v>
      </c>
      <c r="Q63" s="155">
        <v>0</v>
      </c>
      <c r="R63" s="155">
        <v>540</v>
      </c>
      <c r="S63" s="155">
        <v>2264</v>
      </c>
      <c r="T63" s="155">
        <v>114</v>
      </c>
      <c r="U63" s="155">
        <v>2628</v>
      </c>
      <c r="V63" s="155">
        <v>2395</v>
      </c>
      <c r="W63" s="155">
        <v>0</v>
      </c>
      <c r="X63" s="155">
        <v>233</v>
      </c>
      <c r="Y63" s="155">
        <v>0</v>
      </c>
      <c r="Z63" s="155">
        <v>0</v>
      </c>
      <c r="AA63" s="155">
        <v>0</v>
      </c>
      <c r="AB63" s="155">
        <v>0</v>
      </c>
      <c r="AC63" s="155">
        <v>0</v>
      </c>
      <c r="AD63" s="155">
        <v>0</v>
      </c>
      <c r="AE63" s="155">
        <v>0</v>
      </c>
      <c r="AF63" s="155">
        <v>0</v>
      </c>
      <c r="AG63" s="155">
        <v>0</v>
      </c>
      <c r="AH63" s="155">
        <v>0</v>
      </c>
      <c r="AI63" s="155">
        <v>0</v>
      </c>
      <c r="AJ63" s="155">
        <v>0</v>
      </c>
      <c r="AK63" s="155">
        <v>0</v>
      </c>
      <c r="AL63" s="172">
        <v>0</v>
      </c>
      <c r="AM63" s="172">
        <v>0</v>
      </c>
      <c r="AN63" s="172">
        <v>0</v>
      </c>
    </row>
    <row r="64" spans="1:40" ht="21" customHeight="1">
      <c r="A64" s="151" t="s">
        <v>279</v>
      </c>
      <c r="B64" s="157" t="s">
        <v>436</v>
      </c>
      <c r="C64" s="170" t="s">
        <v>306</v>
      </c>
      <c r="D64" s="157" t="s">
        <v>514</v>
      </c>
      <c r="E64" s="171" t="s">
        <v>320</v>
      </c>
      <c r="F64" s="171" t="s">
        <v>503</v>
      </c>
      <c r="G64" s="171" t="s">
        <v>255</v>
      </c>
      <c r="H64" s="177" t="s">
        <v>484</v>
      </c>
      <c r="I64" s="174">
        <v>7233</v>
      </c>
      <c r="J64" s="174">
        <v>0</v>
      </c>
      <c r="K64" s="175">
        <v>0</v>
      </c>
      <c r="L64" s="173">
        <v>7233</v>
      </c>
      <c r="M64" s="155">
        <v>7233</v>
      </c>
      <c r="N64" s="155">
        <v>4758</v>
      </c>
      <c r="O64" s="155">
        <v>865</v>
      </c>
      <c r="P64" s="155">
        <v>1594</v>
      </c>
      <c r="Q64" s="155">
        <v>0</v>
      </c>
      <c r="R64" s="155">
        <v>540</v>
      </c>
      <c r="S64" s="155">
        <v>1675</v>
      </c>
      <c r="T64" s="155">
        <v>84</v>
      </c>
      <c r="U64" s="155">
        <v>2475</v>
      </c>
      <c r="V64" s="155">
        <v>2265</v>
      </c>
      <c r="W64" s="155">
        <v>0</v>
      </c>
      <c r="X64" s="155">
        <v>210</v>
      </c>
      <c r="Y64" s="155">
        <v>0</v>
      </c>
      <c r="Z64" s="155">
        <v>0</v>
      </c>
      <c r="AA64" s="155">
        <v>0</v>
      </c>
      <c r="AB64" s="155">
        <v>0</v>
      </c>
      <c r="AC64" s="155">
        <v>0</v>
      </c>
      <c r="AD64" s="155">
        <v>0</v>
      </c>
      <c r="AE64" s="155">
        <v>0</v>
      </c>
      <c r="AF64" s="155">
        <v>0</v>
      </c>
      <c r="AG64" s="155">
        <v>0</v>
      </c>
      <c r="AH64" s="155">
        <v>0</v>
      </c>
      <c r="AI64" s="155">
        <v>0</v>
      </c>
      <c r="AJ64" s="155">
        <v>0</v>
      </c>
      <c r="AK64" s="155">
        <v>0</v>
      </c>
      <c r="AL64" s="172">
        <v>0</v>
      </c>
      <c r="AM64" s="172">
        <v>0</v>
      </c>
      <c r="AN64" s="172">
        <v>0</v>
      </c>
    </row>
    <row r="65" spans="1:40" ht="21" customHeight="1">
      <c r="A65" s="151" t="s">
        <v>279</v>
      </c>
      <c r="B65" s="157" t="s">
        <v>436</v>
      </c>
      <c r="C65" s="170" t="s">
        <v>361</v>
      </c>
      <c r="D65" s="157" t="s">
        <v>171</v>
      </c>
      <c r="E65" s="171" t="s">
        <v>300</v>
      </c>
      <c r="F65" s="171" t="s">
        <v>453</v>
      </c>
      <c r="G65" s="171" t="s">
        <v>255</v>
      </c>
      <c r="H65" s="177" t="s">
        <v>484</v>
      </c>
      <c r="I65" s="174">
        <v>4737</v>
      </c>
      <c r="J65" s="174">
        <v>0</v>
      </c>
      <c r="K65" s="175">
        <v>0</v>
      </c>
      <c r="L65" s="173">
        <v>4737</v>
      </c>
      <c r="M65" s="155">
        <v>4737</v>
      </c>
      <c r="N65" s="155">
        <v>2537</v>
      </c>
      <c r="O65" s="155">
        <v>555</v>
      </c>
      <c r="P65" s="155">
        <v>1314</v>
      </c>
      <c r="Q65" s="155">
        <v>0</v>
      </c>
      <c r="R65" s="155">
        <v>600</v>
      </c>
      <c r="S65" s="155">
        <v>0</v>
      </c>
      <c r="T65" s="155">
        <v>68</v>
      </c>
      <c r="U65" s="155">
        <v>2200</v>
      </c>
      <c r="V65" s="155">
        <v>2200</v>
      </c>
      <c r="W65" s="155">
        <v>0</v>
      </c>
      <c r="X65" s="155">
        <v>0</v>
      </c>
      <c r="Y65" s="155">
        <v>0</v>
      </c>
      <c r="Z65" s="155">
        <v>0</v>
      </c>
      <c r="AA65" s="155">
        <v>0</v>
      </c>
      <c r="AB65" s="155">
        <v>0</v>
      </c>
      <c r="AC65" s="155">
        <v>0</v>
      </c>
      <c r="AD65" s="155">
        <v>0</v>
      </c>
      <c r="AE65" s="155">
        <v>0</v>
      </c>
      <c r="AF65" s="155">
        <v>0</v>
      </c>
      <c r="AG65" s="155">
        <v>0</v>
      </c>
      <c r="AH65" s="155">
        <v>0</v>
      </c>
      <c r="AI65" s="155">
        <v>0</v>
      </c>
      <c r="AJ65" s="155">
        <v>0</v>
      </c>
      <c r="AK65" s="155">
        <v>0</v>
      </c>
      <c r="AL65" s="172">
        <v>0</v>
      </c>
      <c r="AM65" s="172">
        <v>0</v>
      </c>
      <c r="AN65" s="172">
        <v>0</v>
      </c>
    </row>
    <row r="66" spans="1:40" ht="21" customHeight="1">
      <c r="A66" s="151" t="s">
        <v>279</v>
      </c>
      <c r="B66" s="157" t="s">
        <v>436</v>
      </c>
      <c r="C66" s="170" t="s">
        <v>601</v>
      </c>
      <c r="D66" s="157" t="s">
        <v>427</v>
      </c>
      <c r="E66" s="171" t="s">
        <v>320</v>
      </c>
      <c r="F66" s="171" t="s">
        <v>36</v>
      </c>
      <c r="G66" s="171" t="s">
        <v>255</v>
      </c>
      <c r="H66" s="177" t="s">
        <v>484</v>
      </c>
      <c r="I66" s="174">
        <v>10094</v>
      </c>
      <c r="J66" s="174">
        <v>0</v>
      </c>
      <c r="K66" s="175">
        <v>0</v>
      </c>
      <c r="L66" s="173">
        <v>10094</v>
      </c>
      <c r="M66" s="155">
        <v>10094</v>
      </c>
      <c r="N66" s="155">
        <v>7466</v>
      </c>
      <c r="O66" s="155">
        <v>4480</v>
      </c>
      <c r="P66" s="155">
        <v>0</v>
      </c>
      <c r="Q66" s="155">
        <v>0</v>
      </c>
      <c r="R66" s="155">
        <v>600</v>
      </c>
      <c r="S66" s="155">
        <v>2264</v>
      </c>
      <c r="T66" s="155">
        <v>122</v>
      </c>
      <c r="U66" s="155">
        <v>2628</v>
      </c>
      <c r="V66" s="155">
        <v>2395</v>
      </c>
      <c r="W66" s="155">
        <v>0</v>
      </c>
      <c r="X66" s="155">
        <v>233</v>
      </c>
      <c r="Y66" s="155">
        <v>0</v>
      </c>
      <c r="Z66" s="155">
        <v>0</v>
      </c>
      <c r="AA66" s="155">
        <v>0</v>
      </c>
      <c r="AB66" s="155">
        <v>0</v>
      </c>
      <c r="AC66" s="155">
        <v>0</v>
      </c>
      <c r="AD66" s="155">
        <v>0</v>
      </c>
      <c r="AE66" s="155">
        <v>0</v>
      </c>
      <c r="AF66" s="155">
        <v>0</v>
      </c>
      <c r="AG66" s="155">
        <v>0</v>
      </c>
      <c r="AH66" s="155">
        <v>0</v>
      </c>
      <c r="AI66" s="155">
        <v>0</v>
      </c>
      <c r="AJ66" s="155">
        <v>0</v>
      </c>
      <c r="AK66" s="155">
        <v>0</v>
      </c>
      <c r="AL66" s="172">
        <v>0</v>
      </c>
      <c r="AM66" s="172">
        <v>0</v>
      </c>
      <c r="AN66" s="172">
        <v>0</v>
      </c>
    </row>
  </sheetData>
  <mergeCells count="20">
    <mergeCell ref="B4:B6"/>
    <mergeCell ref="A4:A6"/>
    <mergeCell ref="K4:K6"/>
    <mergeCell ref="J4:J6"/>
    <mergeCell ref="I4:I6"/>
    <mergeCell ref="F4:F6"/>
    <mergeCell ref="E4:E6"/>
    <mergeCell ref="D4:D6"/>
    <mergeCell ref="C4:C6"/>
    <mergeCell ref="H4:H6"/>
    <mergeCell ref="L4:L6"/>
    <mergeCell ref="M4:X4"/>
    <mergeCell ref="G4:G6"/>
    <mergeCell ref="Y4:AN4"/>
    <mergeCell ref="M5:M6"/>
    <mergeCell ref="N5:T5"/>
    <mergeCell ref="U5:X5"/>
    <mergeCell ref="Y5:Y6"/>
    <mergeCell ref="Z5:AI5"/>
    <mergeCell ref="AJ5:AN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32.5" style="3" customWidth="1"/>
    <col min="2" max="2" width="13.66015625" style="3" customWidth="1"/>
    <col min="3" max="3" width="15.66015625" style="3" customWidth="1"/>
    <col min="4" max="4" width="23.16015625" style="3" customWidth="1"/>
    <col min="5" max="8" width="9.33203125" style="3" customWidth="1"/>
    <col min="9" max="9" width="13.33203125" style="3" customWidth="1"/>
    <col min="10" max="10" width="14.83203125" style="3" customWidth="1"/>
    <col min="11" max="11" width="16.5" style="3" customWidth="1"/>
    <col min="12" max="12" width="36.5" style="3" customWidth="1"/>
    <col min="13" max="16384" width="9.33203125" style="3" customWidth="1"/>
  </cols>
  <sheetData>
    <row r="1" ht="21" customHeight="1">
      <c r="L1" s="8" t="s">
        <v>510</v>
      </c>
    </row>
    <row r="2" spans="1:12" ht="25.5">
      <c r="A2" s="7" t="s">
        <v>459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" customHeight="1">
      <c r="A3" s="179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 t="s">
        <v>38</v>
      </c>
    </row>
    <row r="4" spans="1:12" ht="21" customHeight="1">
      <c r="A4" s="197" t="s">
        <v>611</v>
      </c>
      <c r="B4" s="197" t="s">
        <v>215</v>
      </c>
      <c r="C4" s="138" t="s">
        <v>289</v>
      </c>
      <c r="D4" s="138" t="s">
        <v>527</v>
      </c>
      <c r="E4" s="195" t="s">
        <v>591</v>
      </c>
      <c r="F4" s="195" t="s">
        <v>68</v>
      </c>
      <c r="G4" s="195" t="s">
        <v>85</v>
      </c>
      <c r="H4" s="195" t="s">
        <v>350</v>
      </c>
      <c r="I4" s="195" t="s">
        <v>387</v>
      </c>
      <c r="J4" s="195"/>
      <c r="K4" s="195"/>
      <c r="L4" s="32"/>
    </row>
    <row r="5" spans="1:12" ht="21" customHeight="1">
      <c r="A5" s="197"/>
      <c r="B5" s="197"/>
      <c r="C5" s="138"/>
      <c r="D5" s="138"/>
      <c r="E5" s="195"/>
      <c r="F5" s="195"/>
      <c r="G5" s="195"/>
      <c r="H5" s="195"/>
      <c r="I5" s="195" t="s">
        <v>131</v>
      </c>
      <c r="J5" s="195" t="s">
        <v>479</v>
      </c>
      <c r="K5" s="195" t="s">
        <v>474</v>
      </c>
      <c r="L5" s="195" t="s">
        <v>352</v>
      </c>
    </row>
    <row r="6" spans="1:12" ht="21" customHeight="1">
      <c r="A6" s="197"/>
      <c r="B6" s="197"/>
      <c r="C6" s="138"/>
      <c r="D6" s="138"/>
      <c r="E6" s="195"/>
      <c r="F6" s="195"/>
      <c r="G6" s="195"/>
      <c r="H6" s="195"/>
      <c r="I6" s="195"/>
      <c r="J6" s="195"/>
      <c r="K6" s="195"/>
      <c r="L6" s="195"/>
    </row>
    <row r="7" spans="1:12" ht="21" customHeight="1">
      <c r="A7" s="31" t="s">
        <v>412</v>
      </c>
      <c r="B7" s="35" t="s">
        <v>412</v>
      </c>
      <c r="C7" s="35" t="s">
        <v>412</v>
      </c>
      <c r="D7" s="31" t="s">
        <v>412</v>
      </c>
      <c r="E7" s="31" t="s">
        <v>412</v>
      </c>
      <c r="F7" s="31" t="s">
        <v>412</v>
      </c>
      <c r="G7" s="31" t="s">
        <v>412</v>
      </c>
      <c r="H7" s="31">
        <v>1</v>
      </c>
      <c r="I7" s="35">
        <v>2</v>
      </c>
      <c r="J7" s="35">
        <v>3</v>
      </c>
      <c r="K7" s="31">
        <v>4</v>
      </c>
      <c r="L7" s="31" t="s">
        <v>412</v>
      </c>
    </row>
    <row r="8" spans="1:12" ht="21" customHeight="1">
      <c r="A8" s="170"/>
      <c r="B8" s="170"/>
      <c r="C8" s="170"/>
      <c r="D8" s="170"/>
      <c r="E8" s="170"/>
      <c r="F8" s="157"/>
      <c r="G8" s="163"/>
      <c r="H8" s="180"/>
      <c r="I8" s="181"/>
      <c r="J8" s="181"/>
      <c r="K8" s="155"/>
      <c r="L8" s="163"/>
    </row>
    <row r="9" spans="1:12" ht="21" customHeight="1">
      <c r="A9" s="170"/>
      <c r="B9" s="170"/>
      <c r="C9" s="170"/>
      <c r="D9" s="170"/>
      <c r="E9" s="170"/>
      <c r="F9" s="157"/>
      <c r="G9" s="163"/>
      <c r="H9" s="180"/>
      <c r="I9" s="181"/>
      <c r="J9" s="181"/>
      <c r="K9" s="155"/>
      <c r="L9" s="163"/>
    </row>
    <row r="10" spans="1:12" ht="21" customHeight="1">
      <c r="A10" s="170"/>
      <c r="B10" s="170"/>
      <c r="C10" s="170"/>
      <c r="D10" s="170"/>
      <c r="E10" s="170"/>
      <c r="F10" s="157"/>
      <c r="G10" s="163"/>
      <c r="H10" s="180"/>
      <c r="I10" s="181"/>
      <c r="J10" s="181"/>
      <c r="K10" s="155"/>
      <c r="L10" s="163"/>
    </row>
    <row r="11" spans="1:12" ht="21" customHeight="1">
      <c r="A11" s="170"/>
      <c r="B11" s="170"/>
      <c r="C11" s="170"/>
      <c r="D11" s="170"/>
      <c r="E11" s="170"/>
      <c r="F11" s="157"/>
      <c r="G11" s="163"/>
      <c r="H11" s="180"/>
      <c r="I11" s="181"/>
      <c r="J11" s="181"/>
      <c r="K11" s="155"/>
      <c r="L11" s="163"/>
    </row>
    <row r="12" spans="1:12" ht="21" customHeight="1">
      <c r="A12" s="170"/>
      <c r="B12" s="170"/>
      <c r="C12" s="170"/>
      <c r="D12" s="170"/>
      <c r="E12" s="170"/>
      <c r="F12" s="157"/>
      <c r="G12" s="163"/>
      <c r="H12" s="180"/>
      <c r="I12" s="181"/>
      <c r="J12" s="181"/>
      <c r="K12" s="155"/>
      <c r="L12" s="163"/>
    </row>
    <row r="13" spans="1:12" ht="21" customHeight="1">
      <c r="A13" s="170"/>
      <c r="B13" s="170"/>
      <c r="C13" s="170"/>
      <c r="D13" s="170"/>
      <c r="E13" s="170"/>
      <c r="F13" s="157"/>
      <c r="G13" s="163"/>
      <c r="H13" s="180"/>
      <c r="I13" s="181"/>
      <c r="J13" s="181"/>
      <c r="K13" s="155"/>
      <c r="L13" s="163"/>
    </row>
    <row r="14" spans="1:12" ht="21" customHeight="1">
      <c r="A14" s="170"/>
      <c r="B14" s="170"/>
      <c r="C14" s="170"/>
      <c r="D14" s="170"/>
      <c r="E14" s="170"/>
      <c r="F14" s="157"/>
      <c r="G14" s="163"/>
      <c r="H14" s="180"/>
      <c r="I14" s="181"/>
      <c r="J14" s="181"/>
      <c r="K14" s="155"/>
      <c r="L14" s="163"/>
    </row>
    <row r="15" spans="1:12" ht="21" customHeight="1">
      <c r="A15" s="170"/>
      <c r="B15" s="170"/>
      <c r="C15" s="170"/>
      <c r="D15" s="170"/>
      <c r="E15" s="170"/>
      <c r="F15" s="157"/>
      <c r="G15" s="163"/>
      <c r="H15" s="180"/>
      <c r="I15" s="181"/>
      <c r="J15" s="181"/>
      <c r="K15" s="155"/>
      <c r="L15" s="163"/>
    </row>
    <row r="16" spans="1:12" ht="21" customHeight="1">
      <c r="A16" s="170"/>
      <c r="B16" s="170"/>
      <c r="C16" s="170"/>
      <c r="D16" s="170"/>
      <c r="E16" s="170"/>
      <c r="F16" s="157"/>
      <c r="G16" s="163"/>
      <c r="H16" s="180"/>
      <c r="I16" s="181"/>
      <c r="J16" s="181"/>
      <c r="K16" s="155"/>
      <c r="L16" s="163"/>
    </row>
    <row r="17" spans="1:12" ht="21" customHeight="1">
      <c r="A17" s="170"/>
      <c r="B17" s="170"/>
      <c r="C17" s="170"/>
      <c r="D17" s="170"/>
      <c r="E17" s="170"/>
      <c r="F17" s="157"/>
      <c r="G17" s="163"/>
      <c r="H17" s="180"/>
      <c r="I17" s="181"/>
      <c r="J17" s="181"/>
      <c r="K17" s="155"/>
      <c r="L17" s="163"/>
    </row>
    <row r="18" ht="21" customHeight="1">
      <c r="L18" s="21"/>
    </row>
  </sheetData>
  <mergeCells count="13">
    <mergeCell ref="A4:A6"/>
    <mergeCell ref="B4:B6"/>
    <mergeCell ref="E4:E6"/>
    <mergeCell ref="F4:F6"/>
    <mergeCell ref="D4:D6"/>
    <mergeCell ref="C4:C6"/>
    <mergeCell ref="K5:K6"/>
    <mergeCell ref="L5:L6"/>
    <mergeCell ref="G4:G6"/>
    <mergeCell ref="H4:H6"/>
    <mergeCell ref="I4:K4"/>
    <mergeCell ref="I5:I6"/>
    <mergeCell ref="J5:J6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D1">
      <selection activeCell="A1" sqref="A1"/>
    </sheetView>
  </sheetViews>
  <sheetFormatPr defaultColWidth="9.16015625" defaultRowHeight="21" customHeight="1"/>
  <cols>
    <col min="1" max="1" width="15" style="0" customWidth="1"/>
    <col min="2" max="2" width="28" style="0" customWidth="1"/>
    <col min="3" max="3" width="7.5" style="27" customWidth="1"/>
    <col min="4" max="4" width="13.5" style="27" customWidth="1"/>
    <col min="5" max="5" width="15.66015625" style="27" customWidth="1"/>
    <col min="6" max="6" width="14.5" style="27" customWidth="1"/>
    <col min="7" max="20" width="15.83203125" style="27" customWidth="1"/>
    <col min="21" max="23" width="9.16015625" style="27" customWidth="1"/>
  </cols>
  <sheetData>
    <row r="1" ht="21" customHeight="1">
      <c r="T1" s="8" t="s">
        <v>383</v>
      </c>
    </row>
    <row r="2" spans="1:23" ht="25.5">
      <c r="A2" s="50" t="s">
        <v>226</v>
      </c>
      <c r="B2" s="76"/>
      <c r="C2" s="77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3"/>
      <c r="V2" s="3"/>
      <c r="W2" s="3"/>
    </row>
    <row r="3" spans="1:23" ht="21" customHeight="1">
      <c r="A3" s="182" t="s">
        <v>588</v>
      </c>
      <c r="C3" s="37"/>
      <c r="D3" s="3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6" t="s">
        <v>38</v>
      </c>
      <c r="U3" s="3"/>
      <c r="V3" s="3"/>
      <c r="W3" s="3"/>
    </row>
    <row r="4" spans="1:23" ht="21" customHeight="1">
      <c r="A4" s="86" t="s">
        <v>292</v>
      </c>
      <c r="B4" s="204" t="s">
        <v>491</v>
      </c>
      <c r="C4" s="114" t="s">
        <v>227</v>
      </c>
      <c r="D4" s="80" t="s">
        <v>72</v>
      </c>
      <c r="E4" s="82" t="s">
        <v>289</v>
      </c>
      <c r="F4" s="82" t="s">
        <v>107</v>
      </c>
      <c r="G4" s="84" t="s">
        <v>338</v>
      </c>
      <c r="H4" s="84" t="s">
        <v>620</v>
      </c>
      <c r="I4" s="84" t="s">
        <v>131</v>
      </c>
      <c r="J4" s="113" t="s">
        <v>584</v>
      </c>
      <c r="K4" s="113"/>
      <c r="L4" s="113"/>
      <c r="M4" s="113"/>
      <c r="N4" s="113"/>
      <c r="O4" s="113" t="s">
        <v>545</v>
      </c>
      <c r="P4" s="113"/>
      <c r="Q4" s="113"/>
      <c r="R4" s="113"/>
      <c r="S4" s="113"/>
      <c r="T4" s="113"/>
      <c r="U4" s="3"/>
      <c r="V4" s="3"/>
      <c r="W4" s="3"/>
    </row>
    <row r="5" spans="1:23" ht="25.5" customHeight="1">
      <c r="A5" s="86"/>
      <c r="B5" s="204"/>
      <c r="C5" s="115"/>
      <c r="D5" s="81"/>
      <c r="E5" s="83"/>
      <c r="F5" s="83"/>
      <c r="G5" s="85"/>
      <c r="H5" s="85"/>
      <c r="I5" s="85"/>
      <c r="J5" s="41" t="s">
        <v>331</v>
      </c>
      <c r="K5" s="42" t="s">
        <v>57</v>
      </c>
      <c r="L5" s="42" t="s">
        <v>101</v>
      </c>
      <c r="M5" s="42" t="s">
        <v>599</v>
      </c>
      <c r="N5" s="43" t="s">
        <v>168</v>
      </c>
      <c r="O5" s="39" t="s">
        <v>331</v>
      </c>
      <c r="P5" s="44" t="s">
        <v>37</v>
      </c>
      <c r="Q5" s="51" t="s">
        <v>581</v>
      </c>
      <c r="R5" s="51" t="s">
        <v>397</v>
      </c>
      <c r="S5" s="51" t="s">
        <v>340</v>
      </c>
      <c r="T5" s="44" t="s">
        <v>168</v>
      </c>
      <c r="U5" s="3"/>
      <c r="V5" s="3"/>
      <c r="W5" s="3"/>
    </row>
    <row r="6" spans="1:23" ht="21" customHeight="1">
      <c r="A6" s="30" t="s">
        <v>412</v>
      </c>
      <c r="B6" s="33" t="s">
        <v>412</v>
      </c>
      <c r="C6" s="33" t="s">
        <v>412</v>
      </c>
      <c r="D6" s="30" t="s">
        <v>412</v>
      </c>
      <c r="E6" s="30" t="s">
        <v>412</v>
      </c>
      <c r="F6" s="33" t="s">
        <v>412</v>
      </c>
      <c r="G6" s="33" t="s">
        <v>412</v>
      </c>
      <c r="H6" s="33" t="s">
        <v>412</v>
      </c>
      <c r="I6" s="34">
        <v>1</v>
      </c>
      <c r="J6" s="34">
        <v>2</v>
      </c>
      <c r="K6" s="34">
        <v>3</v>
      </c>
      <c r="L6" s="52">
        <v>4</v>
      </c>
      <c r="M6" s="34">
        <v>5</v>
      </c>
      <c r="N6" s="34">
        <v>6</v>
      </c>
      <c r="O6" s="34">
        <v>7</v>
      </c>
      <c r="P6" s="34">
        <v>8</v>
      </c>
      <c r="Q6" s="34">
        <v>9</v>
      </c>
      <c r="R6" s="34">
        <v>10</v>
      </c>
      <c r="S6" s="34">
        <v>11</v>
      </c>
      <c r="T6" s="34">
        <v>12</v>
      </c>
      <c r="U6" s="3"/>
      <c r="V6" s="3"/>
      <c r="W6" s="3"/>
    </row>
    <row r="7" spans="1:23" ht="21" customHeight="1">
      <c r="A7" s="151"/>
      <c r="B7" s="151" t="s">
        <v>131</v>
      </c>
      <c r="C7" s="170"/>
      <c r="D7" s="170"/>
      <c r="E7" s="177"/>
      <c r="F7" s="177"/>
      <c r="G7" s="177"/>
      <c r="H7" s="177"/>
      <c r="I7" s="155">
        <v>1948</v>
      </c>
      <c r="J7" s="155">
        <v>1948</v>
      </c>
      <c r="K7" s="155">
        <v>0</v>
      </c>
      <c r="L7" s="155">
        <v>0</v>
      </c>
      <c r="M7" s="155">
        <v>1948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3"/>
      <c r="V7" s="3"/>
      <c r="W7" s="3"/>
    </row>
    <row r="8" spans="1:23" ht="21" customHeight="1">
      <c r="A8" s="151" t="s">
        <v>254</v>
      </c>
      <c r="B8" s="151" t="s">
        <v>623</v>
      </c>
      <c r="C8" s="170"/>
      <c r="D8" s="170"/>
      <c r="E8" s="177"/>
      <c r="F8" s="177"/>
      <c r="G8" s="177"/>
      <c r="H8" s="177"/>
      <c r="I8" s="155">
        <v>1948</v>
      </c>
      <c r="J8" s="155">
        <v>1948</v>
      </c>
      <c r="K8" s="155">
        <v>0</v>
      </c>
      <c r="L8" s="155">
        <v>0</v>
      </c>
      <c r="M8" s="155">
        <v>1948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3"/>
      <c r="V8" s="3"/>
      <c r="W8" s="3"/>
    </row>
    <row r="9" spans="1:23" ht="21" customHeight="1">
      <c r="A9" s="151" t="s">
        <v>583</v>
      </c>
      <c r="B9" s="151" t="s">
        <v>636</v>
      </c>
      <c r="C9" s="170" t="s">
        <v>203</v>
      </c>
      <c r="D9" s="170" t="s">
        <v>523</v>
      </c>
      <c r="E9" s="177"/>
      <c r="F9" s="177" t="s">
        <v>36</v>
      </c>
      <c r="G9" s="177" t="s">
        <v>255</v>
      </c>
      <c r="H9" s="177" t="s">
        <v>484</v>
      </c>
      <c r="I9" s="155">
        <v>132</v>
      </c>
      <c r="J9" s="155">
        <v>132</v>
      </c>
      <c r="K9" s="155">
        <v>0</v>
      </c>
      <c r="L9" s="155">
        <v>0</v>
      </c>
      <c r="M9" s="155">
        <v>132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3"/>
      <c r="V9" s="3"/>
      <c r="W9" s="3"/>
    </row>
    <row r="10" spans="1:20" ht="21" customHeight="1">
      <c r="A10" s="151" t="s">
        <v>583</v>
      </c>
      <c r="B10" s="151" t="s">
        <v>636</v>
      </c>
      <c r="C10" s="170" t="s">
        <v>538</v>
      </c>
      <c r="D10" s="170" t="s">
        <v>483</v>
      </c>
      <c r="E10" s="177"/>
      <c r="F10" s="177" t="s">
        <v>36</v>
      </c>
      <c r="G10" s="177" t="s">
        <v>255</v>
      </c>
      <c r="H10" s="177" t="s">
        <v>484</v>
      </c>
      <c r="I10" s="155">
        <v>126</v>
      </c>
      <c r="J10" s="155">
        <v>126</v>
      </c>
      <c r="K10" s="155">
        <v>0</v>
      </c>
      <c r="L10" s="155">
        <v>0</v>
      </c>
      <c r="M10" s="155">
        <v>126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</row>
    <row r="11" spans="1:20" ht="21" customHeight="1">
      <c r="A11" s="151" t="s">
        <v>583</v>
      </c>
      <c r="B11" s="151" t="s">
        <v>636</v>
      </c>
      <c r="C11" s="170" t="s">
        <v>492</v>
      </c>
      <c r="D11" s="170" t="s">
        <v>327</v>
      </c>
      <c r="E11" s="177"/>
      <c r="F11" s="177" t="s">
        <v>36</v>
      </c>
      <c r="G11" s="177" t="s">
        <v>255</v>
      </c>
      <c r="H11" s="177" t="s">
        <v>484</v>
      </c>
      <c r="I11" s="155">
        <v>142</v>
      </c>
      <c r="J11" s="155">
        <v>142</v>
      </c>
      <c r="K11" s="155">
        <v>0</v>
      </c>
      <c r="L11" s="155">
        <v>0</v>
      </c>
      <c r="M11" s="155">
        <v>142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</row>
    <row r="12" spans="1:20" ht="21" customHeight="1">
      <c r="A12" s="151" t="s">
        <v>583</v>
      </c>
      <c r="B12" s="151" t="s">
        <v>636</v>
      </c>
      <c r="C12" s="170" t="s">
        <v>534</v>
      </c>
      <c r="D12" s="170" t="s">
        <v>29</v>
      </c>
      <c r="E12" s="177"/>
      <c r="F12" s="177" t="s">
        <v>36</v>
      </c>
      <c r="G12" s="177" t="s">
        <v>255</v>
      </c>
      <c r="H12" s="177" t="s">
        <v>484</v>
      </c>
      <c r="I12" s="155">
        <v>136</v>
      </c>
      <c r="J12" s="155">
        <v>136</v>
      </c>
      <c r="K12" s="155">
        <v>0</v>
      </c>
      <c r="L12" s="155">
        <v>0</v>
      </c>
      <c r="M12" s="155">
        <v>136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</row>
    <row r="13" spans="1:20" ht="21" customHeight="1">
      <c r="A13" s="151" t="s">
        <v>583</v>
      </c>
      <c r="B13" s="151" t="s">
        <v>636</v>
      </c>
      <c r="C13" s="170" t="s">
        <v>157</v>
      </c>
      <c r="D13" s="170" t="s">
        <v>56</v>
      </c>
      <c r="E13" s="177"/>
      <c r="F13" s="177" t="s">
        <v>36</v>
      </c>
      <c r="G13" s="177" t="s">
        <v>255</v>
      </c>
      <c r="H13" s="177" t="s">
        <v>484</v>
      </c>
      <c r="I13" s="155">
        <v>128</v>
      </c>
      <c r="J13" s="155">
        <v>128</v>
      </c>
      <c r="K13" s="155">
        <v>0</v>
      </c>
      <c r="L13" s="155">
        <v>0</v>
      </c>
      <c r="M13" s="155">
        <v>128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</row>
    <row r="14" spans="1:20" ht="21" customHeight="1">
      <c r="A14" s="151" t="s">
        <v>583</v>
      </c>
      <c r="B14" s="151" t="s">
        <v>636</v>
      </c>
      <c r="C14" s="170" t="s">
        <v>6</v>
      </c>
      <c r="D14" s="170" t="s">
        <v>206</v>
      </c>
      <c r="E14" s="177"/>
      <c r="F14" s="177" t="s">
        <v>284</v>
      </c>
      <c r="G14" s="177" t="s">
        <v>255</v>
      </c>
      <c r="H14" s="177" t="s">
        <v>484</v>
      </c>
      <c r="I14" s="155">
        <v>130</v>
      </c>
      <c r="J14" s="155">
        <v>130</v>
      </c>
      <c r="K14" s="155">
        <v>0</v>
      </c>
      <c r="L14" s="155">
        <v>0</v>
      </c>
      <c r="M14" s="155">
        <v>130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</row>
    <row r="15" spans="1:20" ht="21" customHeight="1">
      <c r="A15" s="151" t="s">
        <v>583</v>
      </c>
      <c r="B15" s="151" t="s">
        <v>636</v>
      </c>
      <c r="C15" s="170" t="s">
        <v>306</v>
      </c>
      <c r="D15" s="170" t="s">
        <v>155</v>
      </c>
      <c r="E15" s="177"/>
      <c r="F15" s="177" t="s">
        <v>284</v>
      </c>
      <c r="G15" s="177" t="s">
        <v>255</v>
      </c>
      <c r="H15" s="177" t="s">
        <v>484</v>
      </c>
      <c r="I15" s="155">
        <v>134</v>
      </c>
      <c r="J15" s="155">
        <v>134</v>
      </c>
      <c r="K15" s="155">
        <v>0</v>
      </c>
      <c r="L15" s="155">
        <v>0</v>
      </c>
      <c r="M15" s="155">
        <v>134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</row>
    <row r="16" spans="1:20" ht="21" customHeight="1">
      <c r="A16" s="151" t="s">
        <v>583</v>
      </c>
      <c r="B16" s="151" t="s">
        <v>636</v>
      </c>
      <c r="C16" s="170" t="s">
        <v>487</v>
      </c>
      <c r="D16" s="170" t="s">
        <v>10</v>
      </c>
      <c r="E16" s="177"/>
      <c r="F16" s="177" t="s">
        <v>284</v>
      </c>
      <c r="G16" s="177" t="s">
        <v>255</v>
      </c>
      <c r="H16" s="177" t="s">
        <v>484</v>
      </c>
      <c r="I16" s="155">
        <v>116</v>
      </c>
      <c r="J16" s="155">
        <v>116</v>
      </c>
      <c r="K16" s="155">
        <v>0</v>
      </c>
      <c r="L16" s="155">
        <v>0</v>
      </c>
      <c r="M16" s="155">
        <v>116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</row>
    <row r="17" spans="1:20" ht="21" customHeight="1">
      <c r="A17" s="151" t="s">
        <v>583</v>
      </c>
      <c r="B17" s="151" t="s">
        <v>636</v>
      </c>
      <c r="C17" s="170" t="s">
        <v>0</v>
      </c>
      <c r="D17" s="170" t="s">
        <v>34</v>
      </c>
      <c r="E17" s="177"/>
      <c r="F17" s="177" t="s">
        <v>284</v>
      </c>
      <c r="G17" s="177" t="s">
        <v>255</v>
      </c>
      <c r="H17" s="177" t="s">
        <v>484</v>
      </c>
      <c r="I17" s="155">
        <v>122</v>
      </c>
      <c r="J17" s="155">
        <v>122</v>
      </c>
      <c r="K17" s="155">
        <v>0</v>
      </c>
      <c r="L17" s="155">
        <v>0</v>
      </c>
      <c r="M17" s="155">
        <v>122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</row>
    <row r="18" spans="1:20" ht="21" customHeight="1">
      <c r="A18" s="151" t="s">
        <v>583</v>
      </c>
      <c r="B18" s="151" t="s">
        <v>636</v>
      </c>
      <c r="C18" s="170" t="s">
        <v>156</v>
      </c>
      <c r="D18" s="170" t="s">
        <v>229</v>
      </c>
      <c r="E18" s="177"/>
      <c r="F18" s="177" t="s">
        <v>503</v>
      </c>
      <c r="G18" s="177" t="s">
        <v>255</v>
      </c>
      <c r="H18" s="177" t="s">
        <v>484</v>
      </c>
      <c r="I18" s="155">
        <v>128</v>
      </c>
      <c r="J18" s="155">
        <v>128</v>
      </c>
      <c r="K18" s="155">
        <v>0</v>
      </c>
      <c r="L18" s="155">
        <v>0</v>
      </c>
      <c r="M18" s="155">
        <v>128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</row>
    <row r="19" spans="1:20" ht="21" customHeight="1">
      <c r="A19" s="151" t="s">
        <v>583</v>
      </c>
      <c r="B19" s="151" t="s">
        <v>636</v>
      </c>
      <c r="C19" s="170" t="s">
        <v>307</v>
      </c>
      <c r="D19" s="170" t="s">
        <v>63</v>
      </c>
      <c r="E19" s="177"/>
      <c r="F19" s="177" t="s">
        <v>503</v>
      </c>
      <c r="G19" s="177" t="s">
        <v>255</v>
      </c>
      <c r="H19" s="177" t="s">
        <v>484</v>
      </c>
      <c r="I19" s="155">
        <v>134</v>
      </c>
      <c r="J19" s="155">
        <v>134</v>
      </c>
      <c r="K19" s="155">
        <v>0</v>
      </c>
      <c r="L19" s="155">
        <v>0</v>
      </c>
      <c r="M19" s="155">
        <v>134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</row>
    <row r="20" spans="1:20" ht="21" customHeight="1">
      <c r="A20" s="151" t="s">
        <v>583</v>
      </c>
      <c r="B20" s="151" t="s">
        <v>636</v>
      </c>
      <c r="C20" s="170" t="s">
        <v>356</v>
      </c>
      <c r="D20" s="170" t="s">
        <v>608</v>
      </c>
      <c r="E20" s="177"/>
      <c r="F20" s="177" t="s">
        <v>503</v>
      </c>
      <c r="G20" s="177" t="s">
        <v>255</v>
      </c>
      <c r="H20" s="177" t="s">
        <v>484</v>
      </c>
      <c r="I20" s="155">
        <v>138</v>
      </c>
      <c r="J20" s="155">
        <v>138</v>
      </c>
      <c r="K20" s="155">
        <v>0</v>
      </c>
      <c r="L20" s="155">
        <v>0</v>
      </c>
      <c r="M20" s="155">
        <v>138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0</v>
      </c>
    </row>
    <row r="21" spans="1:20" ht="21" customHeight="1">
      <c r="A21" s="151" t="s">
        <v>583</v>
      </c>
      <c r="B21" s="151" t="s">
        <v>636</v>
      </c>
      <c r="C21" s="170" t="s">
        <v>46</v>
      </c>
      <c r="D21" s="170" t="s">
        <v>302</v>
      </c>
      <c r="E21" s="177"/>
      <c r="F21" s="177" t="s">
        <v>503</v>
      </c>
      <c r="G21" s="177" t="s">
        <v>255</v>
      </c>
      <c r="H21" s="177" t="s">
        <v>484</v>
      </c>
      <c r="I21" s="155">
        <v>130</v>
      </c>
      <c r="J21" s="155">
        <v>130</v>
      </c>
      <c r="K21" s="155">
        <v>0</v>
      </c>
      <c r="L21" s="155">
        <v>0</v>
      </c>
      <c r="M21" s="155">
        <v>130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</row>
    <row r="22" spans="1:20" ht="21" customHeight="1">
      <c r="A22" s="151" t="s">
        <v>583</v>
      </c>
      <c r="B22" s="151" t="s">
        <v>636</v>
      </c>
      <c r="C22" s="170" t="s">
        <v>318</v>
      </c>
      <c r="D22" s="170" t="s">
        <v>317</v>
      </c>
      <c r="E22" s="177"/>
      <c r="F22" s="177" t="s">
        <v>503</v>
      </c>
      <c r="G22" s="177" t="s">
        <v>255</v>
      </c>
      <c r="H22" s="177" t="s">
        <v>484</v>
      </c>
      <c r="I22" s="155">
        <v>116</v>
      </c>
      <c r="J22" s="155">
        <v>116</v>
      </c>
      <c r="K22" s="155">
        <v>0</v>
      </c>
      <c r="L22" s="155">
        <v>0</v>
      </c>
      <c r="M22" s="155">
        <v>116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</row>
    <row r="23" spans="1:20" ht="21" customHeight="1">
      <c r="A23" s="151" t="s">
        <v>583</v>
      </c>
      <c r="B23" s="151" t="s">
        <v>636</v>
      </c>
      <c r="C23" s="170" t="s">
        <v>41</v>
      </c>
      <c r="D23" s="170" t="s">
        <v>13</v>
      </c>
      <c r="E23" s="177"/>
      <c r="F23" s="177" t="s">
        <v>36</v>
      </c>
      <c r="G23" s="177" t="s">
        <v>255</v>
      </c>
      <c r="H23" s="177" t="s">
        <v>484</v>
      </c>
      <c r="I23" s="155">
        <v>136</v>
      </c>
      <c r="J23" s="155">
        <v>136</v>
      </c>
      <c r="K23" s="155">
        <v>0</v>
      </c>
      <c r="L23" s="155">
        <v>0</v>
      </c>
      <c r="M23" s="155">
        <v>136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</row>
  </sheetData>
  <mergeCells count="11">
    <mergeCell ref="A4:A5"/>
    <mergeCell ref="B4:B5"/>
    <mergeCell ref="O4:T4"/>
    <mergeCell ref="C4:C5"/>
    <mergeCell ref="D4:D5"/>
    <mergeCell ref="E4:E5"/>
    <mergeCell ref="F4:F5"/>
    <mergeCell ref="G4:G5"/>
    <mergeCell ref="H4:H5"/>
    <mergeCell ref="I4:I5"/>
    <mergeCell ref="J4:N4"/>
  </mergeCells>
  <printOptions gridLines="1"/>
  <pageMargins left="0.75" right="0.75" top="1" bottom="1" header="0.5" footer="0.5"/>
  <pageSetup fitToHeight="100" fitToWidth="1" horizontalDpi="600" verticalDpi="600" orientation="landscape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2018-07-06T02:12:46Z</dcterms:modified>
  <cp:category/>
  <cp:version/>
  <cp:contentType/>
  <cp:contentStatus/>
</cp:coreProperties>
</file>